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ARCHIVOS PARA SUBIR OAI\COMPRAS Y CONTRATACIONES\COMPRAS POR DEBAJO DEL UMBRAL\2023\NOVIEMBRE\"/>
    </mc:Choice>
  </mc:AlternateContent>
  <xr:revisionPtr revIDLastSave="0" documentId="13_ncr:1_{9FFF748A-E520-41FF-AFB9-2EEABB487A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Hoja1!$C$1:$C$85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Hoja1!$B$1:$H$85</definedName>
  </definedNames>
  <calcPr calcId="181029"/>
</workbook>
</file>

<file path=xl/calcChain.xml><?xml version="1.0" encoding="utf-8"?>
<calcChain xmlns="http://schemas.openxmlformats.org/spreadsheetml/2006/main">
  <c r="F77" i="1" l="1"/>
</calcChain>
</file>

<file path=xl/sharedStrings.xml><?xml version="1.0" encoding="utf-8"?>
<sst xmlns="http://schemas.openxmlformats.org/spreadsheetml/2006/main" count="267" uniqueCount="158">
  <si>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</si>
  <si>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</si>
  <si>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</si>
  <si>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</si>
  <si>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</si>
  <si>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</si>
  <si>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</si>
  <si>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</si>
  <si>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</si>
  <si>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</si>
  <si>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</si>
  <si>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</si>
  <si>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Casa Nurtha, EIRL</t>
  </si>
  <si>
    <t>Leterago, SRL</t>
  </si>
  <si>
    <t>Sinopharma, SRL</t>
  </si>
  <si>
    <t>Allinonesupply, SRL</t>
  </si>
  <si>
    <t>Sean Dominican, SRL</t>
  </si>
  <si>
    <t>Gerenfar, S.R.L.</t>
  </si>
  <si>
    <t>Agro de Mi Tierra Isidro Quezada, SRL</t>
  </si>
  <si>
    <t>MES DE NOVIEMBRE 2023</t>
  </si>
  <si>
    <t>HPDHG-UC-CD-2023-0666</t>
  </si>
  <si>
    <t>COMPRA DE PAPELES DE BAÑO</t>
  </si>
  <si>
    <t>HPDHG-UC-CD-2023-0667</t>
  </si>
  <si>
    <t>COMPRA DE VEGETALES Y VIVERES</t>
  </si>
  <si>
    <t>HPDHG-UC-CD-2023-0668</t>
  </si>
  <si>
    <t>SERVICIO DE HERRERÍA</t>
  </si>
  <si>
    <t>Dejessa, SRL</t>
  </si>
  <si>
    <t>HPDHG-UC-CD-2023-0669</t>
  </si>
  <si>
    <t>COMPRA DE PAN Y LECHE EVAPORADA</t>
  </si>
  <si>
    <t>HPDHG-UC-CD-2023-0670</t>
  </si>
  <si>
    <t>COMPRA DE CAFE Y TUNA</t>
  </si>
  <si>
    <t>HPDHG-UC-CD-2023-0671</t>
  </si>
  <si>
    <t>COMPRA DE DESECHABLES</t>
  </si>
  <si>
    <t>HPDHG-UC-CD-2023-0672</t>
  </si>
  <si>
    <t>COMPRA DE REACTIVOS LABORATORIOS NOVIEMBRE</t>
  </si>
  <si>
    <t>Dimedom EE Diagnósticos Médicos Dominicanos, SRL</t>
  </si>
  <si>
    <t>RESCINDIDA</t>
  </si>
  <si>
    <t>Bio Nova, SRL</t>
  </si>
  <si>
    <t>Aqua Biotech SRL</t>
  </si>
  <si>
    <t>2T Importaciones, SRL</t>
  </si>
  <si>
    <t>CEM Caribbean Equipment Medical, SRL</t>
  </si>
  <si>
    <t>HPDHG-UC-CD-2023-0673</t>
  </si>
  <si>
    <t>COMPRA DE DURAPORE MORADO</t>
  </si>
  <si>
    <t>Farmaco Quimica Nacional, SA</t>
  </si>
  <si>
    <t>HPDHG-UC-CD-2023-0674</t>
  </si>
  <si>
    <t>COMPRA DE MEDICAMENTOS URGENTES</t>
  </si>
  <si>
    <t>Cristalia Dominicana, SRL</t>
  </si>
  <si>
    <t>Baucomer, SRL</t>
  </si>
  <si>
    <t>Hospifar, SRL</t>
  </si>
  <si>
    <t>HPDHG-UC-CD-2023-0675</t>
  </si>
  <si>
    <t>COMPRA DE LEVETIRACETAM</t>
  </si>
  <si>
    <t>Mega Labs, SRL</t>
  </si>
  <si>
    <t>HPDHG-UC-CD-2023-0676</t>
  </si>
  <si>
    <t>COMPRA DE MEDICAMENTOS URSACOL Y METIL 40</t>
  </si>
  <si>
    <t>HPDHG-UC-CD-2023-0677</t>
  </si>
  <si>
    <t>COMPRA DE BAJA LENGUA y JERINGAS</t>
  </si>
  <si>
    <t>EPX Dominicana, SRL</t>
  </si>
  <si>
    <t>HPDHG-UC-CD-2023-0678</t>
  </si>
  <si>
    <t>COMPRA DE HILOS NYLON</t>
  </si>
  <si>
    <t>Sued &amp; Fargesa, SRL</t>
  </si>
  <si>
    <t>HPDHG-UC-CD-2023-0679</t>
  </si>
  <si>
    <t>COMPRA DE KITS DE PRUEBAS PARA DENGUE</t>
  </si>
  <si>
    <t>HPDHG-UC-CD-2023-0680</t>
  </si>
  <si>
    <t>SERVICIO DE MANTENIMIENTO PURIFICADORES COWAY</t>
  </si>
  <si>
    <t>ESD Corporation, SRL</t>
  </si>
  <si>
    <t>HPDHG-UC-CD-2023-0681</t>
  </si>
  <si>
    <t>COMPRA DE SILLAS PLEGABLES</t>
  </si>
  <si>
    <t>03/11/2023 </t>
  </si>
  <si>
    <t>Feservices, SRL</t>
  </si>
  <si>
    <t>HPDHG-UC-CD-2023-0682</t>
  </si>
  <si>
    <t>REPARACIÓN EQUIPO ELECTROLITOS</t>
  </si>
  <si>
    <t>HPDHG-UC-CD-2023-0683</t>
  </si>
  <si>
    <t>COMPRA DE MANTAS TERMICAS 555</t>
  </si>
  <si>
    <t>Laboratorios Antillanos Edmar, SA</t>
  </si>
  <si>
    <t>HPDHG-UC-CD-2023-0684</t>
  </si>
  <si>
    <t>COMPRA DE INSUMOS PARA CONEXIÓN ELÉCRICA</t>
  </si>
  <si>
    <t>HPDHG-UC-CD-2023-0685</t>
  </si>
  <si>
    <t>COMPRA DE INSUMOS MEDICOS URGENTES</t>
  </si>
  <si>
    <t>Ronajus Farmaceutica, SRL</t>
  </si>
  <si>
    <t>Hauspital, SRL</t>
  </si>
  <si>
    <t>HPDHG-UC-CD-2023-0686</t>
  </si>
  <si>
    <t>ROLLOS ETIQUETAS ZEBRA</t>
  </si>
  <si>
    <t>FR MULTISERVICIOS, SRL</t>
  </si>
  <si>
    <t>HPDHG-UC-CD-2023-0687</t>
  </si>
  <si>
    <t>COMPRA DE RESMAS DE PAPEL</t>
  </si>
  <si>
    <t>Sarape, SRL</t>
  </si>
  <si>
    <t>HPDHG-UC-CD-2023-0688</t>
  </si>
  <si>
    <t>INSTALACIÓN CONTROLES DE ACCESO</t>
  </si>
  <si>
    <t>HPDHG-UC-CD-2023-0689</t>
  </si>
  <si>
    <t>COMPRA DE COMPUTADORAS, MICRÓFONOS Y MOUSE</t>
  </si>
  <si>
    <t>Ramirez &amp; Mojica Envoy Pack Courier Express, SRL</t>
  </si>
  <si>
    <t>HPDHG-UC-CD-2023-0690</t>
  </si>
  <si>
    <t>RENOVACIÓN LICENCIA POWER BI</t>
  </si>
  <si>
    <t>PWA, EIRL</t>
  </si>
  <si>
    <t>HPDHG-UC-CD-2023-0691</t>
  </si>
  <si>
    <t>COMPRA DE REACTIVOS HEPATITIS C e INFLUENZA</t>
  </si>
  <si>
    <t>Cruz-Ayala, SRL</t>
  </si>
  <si>
    <t>HPDHG-UC-CD-2023-0692</t>
  </si>
  <si>
    <t>REPARACIÓN MICROSCOPIO</t>
  </si>
  <si>
    <t>HPDHG-UC-CD-2023-0693</t>
  </si>
  <si>
    <t>REPARACIÓN TOMÓGRAFO GE HEALTHCARE</t>
  </si>
  <si>
    <t>Global Medica Dominicana -GMD-, S.A</t>
  </si>
  <si>
    <t>HPDHG-UC-CD-2023-0694</t>
  </si>
  <si>
    <t>COMPRA DE LISANTE MEDONIC y HEPATITIS A</t>
  </si>
  <si>
    <t>HPDHG-UC-CD-2023-0695</t>
  </si>
  <si>
    <t>GLUTAPAK 10</t>
  </si>
  <si>
    <t>HPDHG-UC-CD-2023-0696</t>
  </si>
  <si>
    <t>SOLICITUD AUDITORIA ELÊCTRICA</t>
  </si>
  <si>
    <t>Ingenieria Eléctrica Avanzada (INGELCA), SRL</t>
  </si>
  <si>
    <t>HPDHG-UC-CD-2023-0697</t>
  </si>
  <si>
    <t>SERVICIO DE RENTA E INSUMOS EQUIPO PRISMAFLEX PX. KIARA RUBIERA</t>
  </si>
  <si>
    <t>Macrotech Farmacéutica, SRL</t>
  </si>
  <si>
    <t>HPDHG-UC-CD-2023-0698</t>
  </si>
  <si>
    <t>SOLICITUD ALQUIER UPS DE 30 A 80 KVA</t>
  </si>
  <si>
    <t>Solaco, SRL</t>
  </si>
  <si>
    <t>HPDHG-UC-CD-2023-0699</t>
  </si>
  <si>
    <t>BAJANTES BAXTER</t>
  </si>
  <si>
    <t>HPDHG-UC-CD-2023-0700</t>
  </si>
  <si>
    <t>AQUISICIÓN MOTOR-BOMBA DE 0.8 HP</t>
  </si>
  <si>
    <t>22/11/2023 </t>
  </si>
  <si>
    <t>Electro Servicios Quisqueya, SRL</t>
  </si>
  <si>
    <t>HPDHG-UC-CD-2023-0701</t>
  </si>
  <si>
    <t>MANTENIMIENTO AIRES ACONDICIONADOS</t>
  </si>
  <si>
    <t>OFERTA EN ANALISIS TOTAL</t>
  </si>
  <si>
    <t>HPDHG-UC-CD-2023-0702</t>
  </si>
  <si>
    <t>SOLICITUD SERVICIO ANÁLISIS MICROBIOLÓGICO DEL AGUA</t>
  </si>
  <si>
    <t>PLIEGO CANCELADO</t>
  </si>
  <si>
    <t>HPDHG-UC-CD-2023-0703</t>
  </si>
  <si>
    <t>SERVICIO VIAJES A PROMESE NOVIEMBRE-ENERO</t>
  </si>
  <si>
    <t>Eddy Roberto Rojas Paulino</t>
  </si>
  <si>
    <t>HPDHG-UC-CD-2023-0704</t>
  </si>
  <si>
    <t>ADQUISICIÓN UTENSILIOS DE COCINA</t>
  </si>
  <si>
    <t>HPDHG-UC-CD-2023-0705</t>
  </si>
  <si>
    <t>COMPRA DE TERMÓMETRO DIGITAL</t>
  </si>
  <si>
    <t>Ceremo, SRL</t>
  </si>
  <si>
    <t>HPDHG-UC-CD-2023-0706</t>
  </si>
  <si>
    <t>ROTULADO DE DIVERSAS AREAS DEL HOSPITAL</t>
  </si>
  <si>
    <t>HPDHG-UC-CD-2023-0707</t>
  </si>
  <si>
    <t>COMPRA DE TONER FALTANTES</t>
  </si>
  <si>
    <t>HPDHG-UC-CD-2023-0708</t>
  </si>
  <si>
    <t>PILOTILLOS SECCIONADORA</t>
  </si>
  <si>
    <t>HPDHG-UC-CD-2023-0709</t>
  </si>
  <si>
    <t>INSTALACIÓN CAMARAS DE VIGILANCIA INTERNAS</t>
  </si>
  <si>
    <t>Kelnet Computer, SRL</t>
  </si>
  <si>
    <t>HPDHG-UC-CD-2023-0710</t>
  </si>
  <si>
    <t>COMPRA PIERNAS CERDO Y POLLO ENTERO</t>
  </si>
  <si>
    <t>HPDHG-UC-CD-2023-0711</t>
  </si>
  <si>
    <t>COMPRA DE INSUMOS DICIEMBRE</t>
  </si>
  <si>
    <t>HPDHG-UC-CD-2023-0712</t>
  </si>
  <si>
    <t>COMPRA DE SILLAS PARA DIFERENTES AREAS</t>
  </si>
  <si>
    <t>Flow, SRL</t>
  </si>
  <si>
    <t>HPDHG-UC-CD-2023-0713</t>
  </si>
  <si>
    <t>COMPRA DE PLATANOS FALTANTES</t>
  </si>
  <si>
    <t>Provedex DR, S.R.L.</t>
  </si>
  <si>
    <t>Jat Comfort, SRL</t>
  </si>
  <si>
    <t>Maga Plus, SRL</t>
  </si>
  <si>
    <t>Xavsha Multiservices, SRL</t>
  </si>
  <si>
    <t>Ofisa,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</si>
</sst>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7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b/>
      <sz val="8"/>
      <color rgb="FFA6A6A6"/>
      <name val="Arial"/>
      <family val="2"/>
    </font>
    <font>
      <sz val="9"/>
      <color rgb="FF73737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9" fillId="2" borderId="1" xfId="0" applyFont="1" applyFill="1" applyBorder="1"/>
    <xf numFmtId="0" fontId="11" fillId="0" borderId="0" xfId="0" applyFont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/>
    <xf numFmtId="0" fontId="14" fillId="3" borderId="1" xfId="0" applyFont="1" applyFill="1" applyBorder="1"/>
    <xf numFmtId="14" fontId="14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4" fontId="14" fillId="3" borderId="1" xfId="0" applyNumberFormat="1" applyFont="1" applyFill="1" applyBorder="1" applyAlignment="1">
      <alignment horizontal="right"/>
    </xf>
    <xf numFmtId="0" fontId="12" fillId="3" borderId="2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14" fontId="14" fillId="3" borderId="1" xfId="0" applyNumberFormat="1" applyFont="1" applyFill="1" applyBorder="1" applyAlignment="1">
      <alignment wrapText="1"/>
    </xf>
    <xf numFmtId="22" fontId="12" fillId="3" borderId="2" xfId="0" applyNumberFormat="1" applyFont="1" applyFill="1" applyBorder="1" applyAlignment="1">
      <alignment wrapText="1"/>
    </xf>
    <xf numFmtId="4" fontId="13" fillId="3" borderId="1" xfId="0" applyNumberFormat="1" applyFont="1" applyFill="1" applyBorder="1"/>
    <xf numFmtId="0" fontId="14" fillId="3" borderId="0" xfId="0" applyFont="1" applyFill="1"/>
    <xf numFmtId="0" fontId="11" fillId="3" borderId="0" xfId="0" applyFont="1" applyFill="1"/>
    <xf numFmtId="14" fontId="14" fillId="3" borderId="1" xfId="0" applyNumberFormat="1" applyFont="1" applyFill="1" applyBorder="1"/>
    <xf numFmtId="14" fontId="15" fillId="0" borderId="0" xfId="0" applyNumberFormat="1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zoomScaleNormal="100" workbookViewId="0">
      <selection activeCell="E8" sqref="E8"/>
    </sheetView>
  </sheetViews>
  <sheetFormatPr defaultColWidth="11.42578125" defaultRowHeight="15" x14ac:dyDescent="0.25"/>
  <cols>
    <col min="1" max="1" width="4" customWidth="1"/>
    <col min="2" max="2" width="18.28515625" customWidth="1"/>
    <col min="3" max="3" width="67.28515625" customWidth="1"/>
    <col min="4" max="4" width="10.7109375" style="1" customWidth="1"/>
    <col min="5" max="5" width="40.5703125" style="1" customWidth="1"/>
    <col min="6" max="6" width="12.85546875" style="1" customWidth="1"/>
    <col min="7" max="7" width="19.42578125" customWidth="1"/>
  </cols>
  <sheetData>
    <row r="1" spans="1:7" s="10" customFormat="1" ht="54" customHeight="1" x14ac:dyDescent="0.25">
      <c r="B1" s="11"/>
      <c r="D1" s="12"/>
      <c r="E1" s="12"/>
      <c r="F1" s="12"/>
    </row>
    <row r="2" spans="1:7" s="10" customFormat="1" x14ac:dyDescent="0.25">
      <c r="B2" s="13"/>
      <c r="D2" s="12"/>
      <c r="E2" s="12"/>
      <c r="F2" s="12"/>
    </row>
    <row r="3" spans="1:7" s="10" customFormat="1" x14ac:dyDescent="0.25">
      <c r="B3" s="14"/>
      <c r="D3" s="12"/>
      <c r="E3" s="12"/>
      <c r="F3" s="12"/>
    </row>
    <row r="4" spans="1:7" s="10" customFormat="1" x14ac:dyDescent="0.25">
      <c r="B4" s="15"/>
      <c r="C4" s="12"/>
      <c r="D4" s="12"/>
      <c r="E4" s="12"/>
      <c r="F4" s="12"/>
    </row>
    <row r="5" spans="1:7" s="10" customFormat="1" x14ac:dyDescent="0.25">
      <c r="B5" s="15"/>
      <c r="C5" s="12"/>
      <c r="D5" s="12"/>
      <c r="E5" s="12"/>
      <c r="F5" s="12"/>
    </row>
    <row r="6" spans="1:7" s="10" customFormat="1" x14ac:dyDescent="0.25">
      <c r="B6" s="15"/>
      <c r="C6" s="12"/>
      <c r="D6" s="12"/>
      <c r="E6" s="12"/>
      <c r="F6" s="12"/>
    </row>
    <row r="7" spans="1:7" s="10" customFormat="1" ht="15.75" x14ac:dyDescent="0.25">
      <c r="B7" s="16"/>
      <c r="C7" s="17"/>
      <c r="D7" s="17" t="s">
        <v>3</v>
      </c>
      <c r="E7" s="17"/>
      <c r="F7" s="12"/>
    </row>
    <row r="8" spans="1:7" s="10" customFormat="1" ht="15.75" x14ac:dyDescent="0.25">
      <c r="B8" s="18"/>
      <c r="C8" s="12"/>
      <c r="D8" s="17" t="s">
        <v>4</v>
      </c>
      <c r="E8" s="17"/>
      <c r="F8" s="12"/>
    </row>
    <row r="9" spans="1:7" s="10" customFormat="1" ht="15.75" x14ac:dyDescent="0.25">
      <c r="B9" s="19"/>
      <c r="C9" s="12"/>
      <c r="D9" s="17" t="s">
        <v>19</v>
      </c>
      <c r="E9" s="12"/>
      <c r="F9" s="12"/>
    </row>
    <row r="10" spans="1:7" s="10" customFormat="1" ht="20.25" customHeight="1" x14ac:dyDescent="0.25">
      <c r="D10" s="12"/>
      <c r="E10" s="12"/>
      <c r="F10" s="12"/>
    </row>
    <row r="11" spans="1:7" s="10" customFormat="1" ht="30.75" customHeight="1" x14ac:dyDescent="0.25">
      <c r="B11" s="20" t="s">
        <v>1</v>
      </c>
      <c r="C11" s="20" t="s">
        <v>0</v>
      </c>
      <c r="D11" s="21" t="s">
        <v>7</v>
      </c>
      <c r="E11" s="20" t="s">
        <v>2</v>
      </c>
      <c r="F11" s="22" t="s">
        <v>8</v>
      </c>
      <c r="G11" s="20" t="s">
        <v>6</v>
      </c>
    </row>
    <row r="12" spans="1:7" s="10" customFormat="1" ht="14.25" customHeight="1" x14ac:dyDescent="0.25">
      <c r="A12" s="10">
        <v>1</v>
      </c>
      <c r="B12" s="23" t="s">
        <v>20</v>
      </c>
      <c r="C12" s="24" t="s">
        <v>21</v>
      </c>
      <c r="D12" s="25">
        <v>45231</v>
      </c>
      <c r="E12" s="26" t="s">
        <v>15</v>
      </c>
      <c r="F12" s="27">
        <v>223020</v>
      </c>
      <c r="G12" s="28" t="s">
        <v>11</v>
      </c>
    </row>
    <row r="13" spans="1:7" s="10" customFormat="1" ht="14.25" customHeight="1" x14ac:dyDescent="0.25">
      <c r="A13" s="10">
        <v>2</v>
      </c>
      <c r="B13" s="23" t="s">
        <v>22</v>
      </c>
      <c r="C13" s="24" t="s">
        <v>23</v>
      </c>
      <c r="D13" s="25">
        <v>45231</v>
      </c>
      <c r="E13" s="26" t="s">
        <v>18</v>
      </c>
      <c r="F13" s="27">
        <v>124800</v>
      </c>
      <c r="G13" s="28" t="s">
        <v>11</v>
      </c>
    </row>
    <row r="14" spans="1:7" s="10" customFormat="1" ht="14.25" customHeight="1" x14ac:dyDescent="0.25">
      <c r="A14" s="10">
        <v>3</v>
      </c>
      <c r="B14" s="23" t="s">
        <v>24</v>
      </c>
      <c r="C14" s="24" t="s">
        <v>25</v>
      </c>
      <c r="D14" s="25">
        <v>45232</v>
      </c>
      <c r="E14" s="26" t="s">
        <v>26</v>
      </c>
      <c r="F14" s="27">
        <v>72570</v>
      </c>
      <c r="G14" s="28" t="s">
        <v>11</v>
      </c>
    </row>
    <row r="15" spans="1:7" s="10" customFormat="1" ht="14.25" customHeight="1" x14ac:dyDescent="0.25">
      <c r="A15" s="10">
        <v>4</v>
      </c>
      <c r="B15" s="23" t="s">
        <v>27</v>
      </c>
      <c r="C15" s="24" t="s">
        <v>28</v>
      </c>
      <c r="D15" s="25">
        <v>45231</v>
      </c>
      <c r="E15" s="26" t="s">
        <v>12</v>
      </c>
      <c r="F15" s="27">
        <v>129037.81</v>
      </c>
      <c r="G15" s="28" t="s">
        <v>11</v>
      </c>
    </row>
    <row r="16" spans="1:7" s="10" customFormat="1" ht="14.25" customHeight="1" x14ac:dyDescent="0.25">
      <c r="A16" s="10">
        <v>5</v>
      </c>
      <c r="B16" s="23" t="s">
        <v>29</v>
      </c>
      <c r="C16" s="24" t="s">
        <v>30</v>
      </c>
      <c r="D16" s="25">
        <v>45231</v>
      </c>
      <c r="E16" s="26" t="s">
        <v>15</v>
      </c>
      <c r="F16" s="27">
        <v>224962</v>
      </c>
      <c r="G16" s="28" t="s">
        <v>11</v>
      </c>
    </row>
    <row r="17" spans="1:7" s="10" customFormat="1" ht="14.25" customHeight="1" x14ac:dyDescent="0.25">
      <c r="A17" s="10">
        <v>6</v>
      </c>
      <c r="B17" s="23" t="s">
        <v>31</v>
      </c>
      <c r="C17" s="24" t="s">
        <v>32</v>
      </c>
      <c r="D17" s="25">
        <v>45232</v>
      </c>
      <c r="E17" s="26" t="s">
        <v>15</v>
      </c>
      <c r="F17" s="27">
        <v>178967.06</v>
      </c>
      <c r="G17" s="28" t="s">
        <v>11</v>
      </c>
    </row>
    <row r="18" spans="1:7" s="10" customFormat="1" ht="14.25" customHeight="1" x14ac:dyDescent="0.25">
      <c r="A18" s="10">
        <v>7</v>
      </c>
      <c r="B18" s="23" t="s">
        <v>33</v>
      </c>
      <c r="C18" s="24" t="s">
        <v>34</v>
      </c>
      <c r="D18" s="25">
        <v>45232</v>
      </c>
      <c r="E18" s="26" t="s">
        <v>35</v>
      </c>
      <c r="F18" s="27"/>
      <c r="G18" s="28" t="s">
        <v>36</v>
      </c>
    </row>
    <row r="19" spans="1:7" s="10" customFormat="1" ht="14.25" customHeight="1" x14ac:dyDescent="0.25">
      <c r="B19" s="23" t="s">
        <v>33</v>
      </c>
      <c r="C19" s="24" t="s">
        <v>34</v>
      </c>
      <c r="D19" s="25">
        <v>45232</v>
      </c>
      <c r="E19" s="26" t="s">
        <v>37</v>
      </c>
      <c r="F19" s="27">
        <v>46329.06</v>
      </c>
      <c r="G19" s="28" t="s">
        <v>11</v>
      </c>
    </row>
    <row r="20" spans="1:7" s="10" customFormat="1" ht="14.25" customHeight="1" x14ac:dyDescent="0.25">
      <c r="B20" s="23" t="s">
        <v>33</v>
      </c>
      <c r="C20" s="24" t="s">
        <v>34</v>
      </c>
      <c r="D20" s="25">
        <v>45232</v>
      </c>
      <c r="E20" s="26" t="s">
        <v>38</v>
      </c>
      <c r="F20" s="27">
        <v>37700</v>
      </c>
      <c r="G20" s="28" t="s">
        <v>11</v>
      </c>
    </row>
    <row r="21" spans="1:7" s="10" customFormat="1" ht="14.25" customHeight="1" x14ac:dyDescent="0.25">
      <c r="B21" s="23" t="s">
        <v>33</v>
      </c>
      <c r="C21" s="24" t="s">
        <v>34</v>
      </c>
      <c r="D21" s="25">
        <v>45232</v>
      </c>
      <c r="E21" s="26" t="s">
        <v>39</v>
      </c>
      <c r="F21" s="27">
        <v>35250</v>
      </c>
      <c r="G21" s="28" t="s">
        <v>11</v>
      </c>
    </row>
    <row r="22" spans="1:7" s="10" customFormat="1" ht="14.25" customHeight="1" x14ac:dyDescent="0.25">
      <c r="B22" s="23" t="s">
        <v>33</v>
      </c>
      <c r="C22" s="24" t="s">
        <v>34</v>
      </c>
      <c r="D22" s="25">
        <v>45232</v>
      </c>
      <c r="E22" s="26" t="s">
        <v>40</v>
      </c>
      <c r="F22" s="27">
        <v>12854</v>
      </c>
      <c r="G22" s="28" t="s">
        <v>11</v>
      </c>
    </row>
    <row r="23" spans="1:7" s="10" customFormat="1" ht="14.25" customHeight="1" x14ac:dyDescent="0.25">
      <c r="A23" s="10">
        <v>8</v>
      </c>
      <c r="B23" s="23" t="s">
        <v>41</v>
      </c>
      <c r="C23" s="24" t="s">
        <v>42</v>
      </c>
      <c r="D23" s="25">
        <v>45232</v>
      </c>
      <c r="E23" s="26" t="s">
        <v>43</v>
      </c>
      <c r="F23" s="27">
        <v>22176.18</v>
      </c>
      <c r="G23" s="28" t="s">
        <v>11</v>
      </c>
    </row>
    <row r="24" spans="1:7" s="10" customFormat="1" ht="14.25" customHeight="1" x14ac:dyDescent="0.25">
      <c r="A24" s="10">
        <v>9</v>
      </c>
      <c r="B24" s="23" t="s">
        <v>44</v>
      </c>
      <c r="C24" s="24" t="s">
        <v>45</v>
      </c>
      <c r="D24" s="25">
        <v>45232</v>
      </c>
      <c r="E24" s="26" t="s">
        <v>17</v>
      </c>
      <c r="F24" s="27">
        <v>16500</v>
      </c>
      <c r="G24" s="28" t="s">
        <v>11</v>
      </c>
    </row>
    <row r="25" spans="1:7" s="10" customFormat="1" ht="14.25" customHeight="1" x14ac:dyDescent="0.25">
      <c r="B25" s="23" t="s">
        <v>44</v>
      </c>
      <c r="C25" s="24" t="s">
        <v>45</v>
      </c>
      <c r="D25" s="25">
        <v>45232</v>
      </c>
      <c r="E25" s="26" t="s">
        <v>46</v>
      </c>
      <c r="F25" s="27">
        <v>81900</v>
      </c>
      <c r="G25" s="28" t="s">
        <v>11</v>
      </c>
    </row>
    <row r="26" spans="1:7" s="10" customFormat="1" ht="14.25" customHeight="1" x14ac:dyDescent="0.25">
      <c r="B26" s="23" t="s">
        <v>44</v>
      </c>
      <c r="C26" s="24" t="s">
        <v>45</v>
      </c>
      <c r="D26" s="25">
        <v>45232</v>
      </c>
      <c r="E26" s="26" t="s">
        <v>16</v>
      </c>
      <c r="F26" s="27">
        <v>100000</v>
      </c>
      <c r="G26" s="28" t="s">
        <v>11</v>
      </c>
    </row>
    <row r="27" spans="1:7" s="10" customFormat="1" ht="14.25" customHeight="1" x14ac:dyDescent="0.25">
      <c r="B27" s="23" t="s">
        <v>44</v>
      </c>
      <c r="C27" s="24" t="s">
        <v>45</v>
      </c>
      <c r="D27" s="25">
        <v>45232</v>
      </c>
      <c r="E27" s="26" t="s">
        <v>47</v>
      </c>
      <c r="F27" s="27">
        <v>18000</v>
      </c>
      <c r="G27" s="28" t="s">
        <v>11</v>
      </c>
    </row>
    <row r="28" spans="1:7" s="10" customFormat="1" ht="14.25" customHeight="1" x14ac:dyDescent="0.25">
      <c r="B28" s="23" t="s">
        <v>44</v>
      </c>
      <c r="C28" s="24" t="s">
        <v>45</v>
      </c>
      <c r="D28" s="25">
        <v>45232</v>
      </c>
      <c r="E28" s="26" t="s">
        <v>48</v>
      </c>
      <c r="F28" s="27">
        <v>8100</v>
      </c>
      <c r="G28" s="28" t="s">
        <v>11</v>
      </c>
    </row>
    <row r="29" spans="1:7" s="10" customFormat="1" ht="14.25" customHeight="1" x14ac:dyDescent="0.25">
      <c r="A29" s="10">
        <v>10</v>
      </c>
      <c r="B29" s="23" t="s">
        <v>49</v>
      </c>
      <c r="C29" s="24" t="s">
        <v>50</v>
      </c>
      <c r="D29" s="25">
        <v>45232</v>
      </c>
      <c r="E29" s="26" t="s">
        <v>51</v>
      </c>
      <c r="F29" s="27">
        <v>209500</v>
      </c>
      <c r="G29" s="28" t="s">
        <v>11</v>
      </c>
    </row>
    <row r="30" spans="1:7" s="10" customFormat="1" ht="14.25" customHeight="1" x14ac:dyDescent="0.25">
      <c r="A30" s="10">
        <v>11</v>
      </c>
      <c r="B30" s="23" t="s">
        <v>52</v>
      </c>
      <c r="C30" s="30" t="s">
        <v>53</v>
      </c>
      <c r="D30" s="25">
        <v>45232</v>
      </c>
      <c r="E30" s="26" t="s">
        <v>13</v>
      </c>
      <c r="F30" s="27">
        <v>168264</v>
      </c>
      <c r="G30" s="28" t="s">
        <v>11</v>
      </c>
    </row>
    <row r="31" spans="1:7" s="10" customFormat="1" ht="14.25" customHeight="1" x14ac:dyDescent="0.25">
      <c r="B31" s="23" t="s">
        <v>52</v>
      </c>
      <c r="C31" s="24" t="s">
        <v>53</v>
      </c>
      <c r="D31" s="25">
        <v>45232</v>
      </c>
      <c r="E31" s="26" t="s">
        <v>14</v>
      </c>
      <c r="F31" s="27">
        <v>23629.05</v>
      </c>
      <c r="G31" s="28" t="s">
        <v>11</v>
      </c>
    </row>
    <row r="32" spans="1:7" s="10" customFormat="1" ht="14.25" customHeight="1" x14ac:dyDescent="0.25">
      <c r="A32" s="10">
        <v>12</v>
      </c>
      <c r="B32" s="23" t="s">
        <v>54</v>
      </c>
      <c r="C32" s="24" t="s">
        <v>55</v>
      </c>
      <c r="D32" s="25">
        <v>45232</v>
      </c>
      <c r="E32" s="26" t="s">
        <v>14</v>
      </c>
      <c r="F32" s="27">
        <v>67968</v>
      </c>
      <c r="G32" s="28" t="s">
        <v>11</v>
      </c>
    </row>
    <row r="33" spans="1:7" s="10" customFormat="1" ht="14.25" customHeight="1" x14ac:dyDescent="0.25">
      <c r="B33" s="23" t="s">
        <v>54</v>
      </c>
      <c r="C33" s="24" t="s">
        <v>55</v>
      </c>
      <c r="D33" s="25">
        <v>45232</v>
      </c>
      <c r="E33" s="26" t="s">
        <v>56</v>
      </c>
      <c r="F33" s="27">
        <v>61596</v>
      </c>
      <c r="G33" s="28" t="s">
        <v>11</v>
      </c>
    </row>
    <row r="34" spans="1:7" s="10" customFormat="1" ht="14.25" customHeight="1" x14ac:dyDescent="0.25">
      <c r="A34" s="10">
        <v>13</v>
      </c>
      <c r="B34" s="23" t="s">
        <v>57</v>
      </c>
      <c r="C34" s="24" t="s">
        <v>58</v>
      </c>
      <c r="D34" s="25">
        <v>45232</v>
      </c>
      <c r="E34" s="26" t="s">
        <v>59</v>
      </c>
      <c r="F34" s="27">
        <v>218842.4</v>
      </c>
      <c r="G34" s="28" t="s">
        <v>11</v>
      </c>
    </row>
    <row r="35" spans="1:7" s="10" customFormat="1" ht="14.25" customHeight="1" x14ac:dyDescent="0.25">
      <c r="A35" s="10">
        <v>14</v>
      </c>
      <c r="B35" s="23" t="s">
        <v>60</v>
      </c>
      <c r="C35" s="24" t="s">
        <v>61</v>
      </c>
      <c r="D35" s="25">
        <v>45233</v>
      </c>
      <c r="E35" s="26" t="s">
        <v>37</v>
      </c>
      <c r="F35" s="27">
        <v>28000</v>
      </c>
      <c r="G35" s="28" t="s">
        <v>11</v>
      </c>
    </row>
    <row r="36" spans="1:7" s="10" customFormat="1" ht="12.75" customHeight="1" x14ac:dyDescent="0.25">
      <c r="A36" s="10">
        <v>15</v>
      </c>
      <c r="B36" s="23" t="s">
        <v>62</v>
      </c>
      <c r="C36" s="24" t="s">
        <v>63</v>
      </c>
      <c r="D36" s="25">
        <v>45233</v>
      </c>
      <c r="E36" s="26" t="s">
        <v>64</v>
      </c>
      <c r="F36" s="27">
        <v>99900</v>
      </c>
      <c r="G36" s="28" t="s">
        <v>11</v>
      </c>
    </row>
    <row r="37" spans="1:7" s="10" customFormat="1" ht="14.25" customHeight="1" x14ac:dyDescent="0.25">
      <c r="A37" s="10">
        <v>16</v>
      </c>
      <c r="B37" s="23" t="s">
        <v>65</v>
      </c>
      <c r="C37" s="24" t="s">
        <v>66</v>
      </c>
      <c r="D37" s="25" t="s">
        <v>67</v>
      </c>
      <c r="E37" s="26" t="s">
        <v>68</v>
      </c>
      <c r="F37" s="27">
        <v>145899.92000000001</v>
      </c>
      <c r="G37" s="28" t="s">
        <v>11</v>
      </c>
    </row>
    <row r="38" spans="1:7" s="10" customFormat="1" ht="14.25" customHeight="1" x14ac:dyDescent="0.25">
      <c r="A38" s="10">
        <v>17</v>
      </c>
      <c r="B38" s="23" t="s">
        <v>69</v>
      </c>
      <c r="C38" s="24" t="s">
        <v>70</v>
      </c>
      <c r="D38" s="25">
        <v>45233</v>
      </c>
      <c r="E38" s="26" t="s">
        <v>37</v>
      </c>
      <c r="F38" s="27">
        <v>28737.91</v>
      </c>
      <c r="G38" s="28" t="s">
        <v>11</v>
      </c>
    </row>
    <row r="39" spans="1:7" s="10" customFormat="1" ht="14.25" customHeight="1" x14ac:dyDescent="0.25">
      <c r="A39" s="10">
        <v>18</v>
      </c>
      <c r="B39" s="23" t="s">
        <v>71</v>
      </c>
      <c r="C39" s="24" t="s">
        <v>72</v>
      </c>
      <c r="D39" s="25">
        <v>45237</v>
      </c>
      <c r="E39" s="26" t="s">
        <v>73</v>
      </c>
      <c r="F39" s="27">
        <v>184432.11</v>
      </c>
      <c r="G39" s="31" t="s">
        <v>11</v>
      </c>
    </row>
    <row r="40" spans="1:7" s="10" customFormat="1" ht="14.25" customHeight="1" x14ac:dyDescent="0.25">
      <c r="A40" s="10">
        <v>19</v>
      </c>
      <c r="B40" s="23" t="s">
        <v>74</v>
      </c>
      <c r="C40" s="24" t="s">
        <v>75</v>
      </c>
      <c r="D40" s="25">
        <v>45238</v>
      </c>
      <c r="E40" s="26" t="s">
        <v>68</v>
      </c>
      <c r="F40" s="27">
        <v>7540.2</v>
      </c>
      <c r="G40" s="28" t="s">
        <v>11</v>
      </c>
    </row>
    <row r="41" spans="1:7" s="10" customFormat="1" ht="14.25" customHeight="1" x14ac:dyDescent="0.25">
      <c r="A41" s="10">
        <v>20</v>
      </c>
      <c r="B41" s="23" t="s">
        <v>76</v>
      </c>
      <c r="C41" s="24" t="s">
        <v>77</v>
      </c>
      <c r="D41" s="25">
        <v>45238</v>
      </c>
      <c r="E41" s="26" t="s">
        <v>14</v>
      </c>
      <c r="F41" s="27">
        <v>85868.479999999996</v>
      </c>
      <c r="G41" s="28" t="s">
        <v>11</v>
      </c>
    </row>
    <row r="42" spans="1:7" s="10" customFormat="1" ht="14.25" customHeight="1" x14ac:dyDescent="0.25">
      <c r="B42" s="23" t="s">
        <v>76</v>
      </c>
      <c r="C42" s="24" t="s">
        <v>77</v>
      </c>
      <c r="D42" s="25">
        <v>45238</v>
      </c>
      <c r="E42" s="26" t="s">
        <v>78</v>
      </c>
      <c r="F42" s="27"/>
      <c r="G42" s="28" t="s">
        <v>36</v>
      </c>
    </row>
    <row r="43" spans="1:7" s="10" customFormat="1" ht="14.25" customHeight="1" x14ac:dyDescent="0.25">
      <c r="B43" s="23" t="s">
        <v>76</v>
      </c>
      <c r="C43" s="24" t="s">
        <v>77</v>
      </c>
      <c r="D43" s="25">
        <v>45238</v>
      </c>
      <c r="E43" s="26" t="s">
        <v>43</v>
      </c>
      <c r="F43" s="27">
        <v>63843.9</v>
      </c>
      <c r="G43" s="28" t="s">
        <v>11</v>
      </c>
    </row>
    <row r="44" spans="1:7" s="10" customFormat="1" ht="14.25" customHeight="1" x14ac:dyDescent="0.25">
      <c r="B44" s="23" t="s">
        <v>76</v>
      </c>
      <c r="C44" s="24" t="s">
        <v>77</v>
      </c>
      <c r="D44" s="25">
        <v>45238</v>
      </c>
      <c r="E44" s="26" t="s">
        <v>79</v>
      </c>
      <c r="F44" s="27">
        <v>29500</v>
      </c>
      <c r="G44" s="28" t="s">
        <v>11</v>
      </c>
    </row>
    <row r="45" spans="1:7" s="10" customFormat="1" ht="14.25" customHeight="1" x14ac:dyDescent="0.25">
      <c r="A45" s="10">
        <v>21</v>
      </c>
      <c r="B45" s="23" t="s">
        <v>80</v>
      </c>
      <c r="C45" s="24" t="s">
        <v>81</v>
      </c>
      <c r="D45" s="25">
        <v>45239</v>
      </c>
      <c r="E45" s="26" t="s">
        <v>82</v>
      </c>
      <c r="F45" s="27">
        <v>97527</v>
      </c>
      <c r="G45" s="28" t="s">
        <v>11</v>
      </c>
    </row>
    <row r="46" spans="1:7" s="10" customFormat="1" ht="14.25" customHeight="1" x14ac:dyDescent="0.25">
      <c r="A46" s="10">
        <v>22</v>
      </c>
      <c r="B46" s="23" t="s">
        <v>83</v>
      </c>
      <c r="C46" s="24" t="s">
        <v>84</v>
      </c>
      <c r="D46" s="25">
        <v>45240</v>
      </c>
      <c r="E46" s="26" t="s">
        <v>85</v>
      </c>
      <c r="F46" s="27">
        <v>169396.08</v>
      </c>
      <c r="G46" s="28" t="s">
        <v>11</v>
      </c>
    </row>
    <row r="47" spans="1:7" s="10" customFormat="1" ht="14.25" customHeight="1" x14ac:dyDescent="0.25">
      <c r="A47" s="10">
        <v>23</v>
      </c>
      <c r="B47" s="23" t="s">
        <v>86</v>
      </c>
      <c r="C47" s="24" t="s">
        <v>87</v>
      </c>
      <c r="D47" s="25">
        <v>45243</v>
      </c>
      <c r="E47" s="26" t="s">
        <v>68</v>
      </c>
      <c r="F47" s="27">
        <v>16461</v>
      </c>
      <c r="G47" s="28" t="s">
        <v>11</v>
      </c>
    </row>
    <row r="48" spans="1:7" s="10" customFormat="1" ht="14.25" customHeight="1" x14ac:dyDescent="0.25">
      <c r="A48" s="10">
        <v>24</v>
      </c>
      <c r="B48" s="23" t="s">
        <v>88</v>
      </c>
      <c r="C48" s="24" t="s">
        <v>89</v>
      </c>
      <c r="D48" s="25">
        <v>45243</v>
      </c>
      <c r="E48" s="26" t="s">
        <v>90</v>
      </c>
      <c r="F48" s="27">
        <v>44873.04</v>
      </c>
      <c r="G48" s="28" t="s">
        <v>11</v>
      </c>
    </row>
    <row r="49" spans="1:8" s="10" customFormat="1" ht="14.25" customHeight="1" x14ac:dyDescent="0.25">
      <c r="A49" s="10">
        <v>25</v>
      </c>
      <c r="B49" s="23" t="s">
        <v>91</v>
      </c>
      <c r="C49" s="29" t="s">
        <v>92</v>
      </c>
      <c r="D49" s="25">
        <v>45243</v>
      </c>
      <c r="E49" s="26" t="s">
        <v>93</v>
      </c>
      <c r="F49" s="27">
        <v>34800</v>
      </c>
      <c r="G49" s="28" t="s">
        <v>11</v>
      </c>
    </row>
    <row r="50" spans="1:8" s="10" customFormat="1" ht="14.25" customHeight="1" x14ac:dyDescent="0.25">
      <c r="A50" s="10">
        <v>26</v>
      </c>
      <c r="B50" s="23" t="s">
        <v>94</v>
      </c>
      <c r="C50" s="24" t="s">
        <v>95</v>
      </c>
      <c r="D50" s="25">
        <v>45244</v>
      </c>
      <c r="E50" s="26" t="s">
        <v>96</v>
      </c>
      <c r="F50" s="27">
        <v>98400</v>
      </c>
      <c r="G50" s="28" t="s">
        <v>11</v>
      </c>
    </row>
    <row r="51" spans="1:8" s="10" customFormat="1" ht="14.25" customHeight="1" x14ac:dyDescent="0.25">
      <c r="A51" s="10">
        <v>27</v>
      </c>
      <c r="B51" s="23" t="s">
        <v>97</v>
      </c>
      <c r="C51" s="24" t="s">
        <v>98</v>
      </c>
      <c r="D51" s="25">
        <v>45245</v>
      </c>
      <c r="E51" s="26" t="s">
        <v>37</v>
      </c>
      <c r="F51" s="27">
        <v>11244.69</v>
      </c>
      <c r="G51" s="28" t="s">
        <v>11</v>
      </c>
    </row>
    <row r="52" spans="1:8" s="10" customFormat="1" ht="14.25" customHeight="1" x14ac:dyDescent="0.25">
      <c r="A52" s="10">
        <v>28</v>
      </c>
      <c r="B52" s="23" t="s">
        <v>99</v>
      </c>
      <c r="C52" s="24" t="s">
        <v>100</v>
      </c>
      <c r="D52" s="25">
        <v>45245</v>
      </c>
      <c r="E52" s="32" t="s">
        <v>101</v>
      </c>
      <c r="F52" s="27">
        <v>62184.35</v>
      </c>
      <c r="G52" s="28" t="s">
        <v>11</v>
      </c>
    </row>
    <row r="53" spans="1:8" s="10" customFormat="1" ht="14.25" customHeight="1" x14ac:dyDescent="0.25">
      <c r="A53" s="10">
        <v>29</v>
      </c>
      <c r="B53" s="23" t="s">
        <v>102</v>
      </c>
      <c r="C53" s="24" t="s">
        <v>103</v>
      </c>
      <c r="D53" s="25">
        <v>45245</v>
      </c>
      <c r="E53" s="26" t="s">
        <v>96</v>
      </c>
      <c r="F53" s="27">
        <v>140517</v>
      </c>
      <c r="G53" s="28" t="s">
        <v>11</v>
      </c>
    </row>
    <row r="54" spans="1:8" s="10" customFormat="1" ht="14.25" customHeight="1" x14ac:dyDescent="0.25">
      <c r="B54" s="23" t="s">
        <v>102</v>
      </c>
      <c r="C54" s="24" t="s">
        <v>103</v>
      </c>
      <c r="D54" s="25">
        <v>45245</v>
      </c>
      <c r="E54" s="26" t="s">
        <v>39</v>
      </c>
      <c r="F54" s="27">
        <v>28500</v>
      </c>
      <c r="G54" s="28" t="s">
        <v>11</v>
      </c>
    </row>
    <row r="55" spans="1:8" s="10" customFormat="1" ht="14.25" customHeight="1" x14ac:dyDescent="0.25">
      <c r="A55" s="10">
        <v>30</v>
      </c>
      <c r="B55" s="23" t="s">
        <v>104</v>
      </c>
      <c r="C55" s="24" t="s">
        <v>105</v>
      </c>
      <c r="D55" s="25">
        <v>45247</v>
      </c>
      <c r="E55" s="26" t="s">
        <v>14</v>
      </c>
      <c r="F55" s="27">
        <v>10507</v>
      </c>
      <c r="G55" s="28" t="s">
        <v>11</v>
      </c>
    </row>
    <row r="56" spans="1:8" s="10" customFormat="1" ht="14.25" customHeight="1" x14ac:dyDescent="0.25">
      <c r="A56" s="10">
        <v>31</v>
      </c>
      <c r="B56" s="23" t="s">
        <v>106</v>
      </c>
      <c r="C56" s="24" t="s">
        <v>107</v>
      </c>
      <c r="D56" s="25">
        <v>45247</v>
      </c>
      <c r="E56" s="26" t="s">
        <v>108</v>
      </c>
      <c r="F56" s="27">
        <v>30680</v>
      </c>
      <c r="G56" s="28" t="s">
        <v>11</v>
      </c>
    </row>
    <row r="57" spans="1:8" s="10" customFormat="1" ht="14.25" customHeight="1" x14ac:dyDescent="0.25">
      <c r="A57" s="10">
        <v>32</v>
      </c>
      <c r="B57" s="23" t="s">
        <v>109</v>
      </c>
      <c r="C57" s="24" t="s">
        <v>110</v>
      </c>
      <c r="D57" s="25">
        <v>45250</v>
      </c>
      <c r="E57" s="32" t="s">
        <v>111</v>
      </c>
      <c r="F57" s="27">
        <v>169149.72</v>
      </c>
      <c r="G57" s="28" t="s">
        <v>11</v>
      </c>
    </row>
    <row r="58" spans="1:8" s="10" customFormat="1" ht="14.25" customHeight="1" x14ac:dyDescent="0.25">
      <c r="A58" s="10">
        <v>33</v>
      </c>
      <c r="B58" s="23" t="s">
        <v>112</v>
      </c>
      <c r="C58" s="24" t="s">
        <v>113</v>
      </c>
      <c r="D58" s="25">
        <v>45250</v>
      </c>
      <c r="E58" s="32" t="s">
        <v>114</v>
      </c>
      <c r="F58" s="27">
        <v>130390</v>
      </c>
      <c r="G58" s="28" t="s">
        <v>11</v>
      </c>
      <c r="H58"/>
    </row>
    <row r="59" spans="1:8" s="10" customFormat="1" ht="14.25" customHeight="1" x14ac:dyDescent="0.25">
      <c r="A59" s="10">
        <v>34</v>
      </c>
      <c r="B59" s="23" t="s">
        <v>115</v>
      </c>
      <c r="C59" s="24" t="s">
        <v>116</v>
      </c>
      <c r="D59" s="25">
        <v>45251</v>
      </c>
      <c r="E59" s="26" t="s">
        <v>111</v>
      </c>
      <c r="F59" s="27">
        <v>187042.98</v>
      </c>
      <c r="G59" s="28" t="s">
        <v>11</v>
      </c>
      <c r="H59"/>
    </row>
    <row r="60" spans="1:8" s="10" customFormat="1" ht="14.25" customHeight="1" x14ac:dyDescent="0.25">
      <c r="A60" s="10">
        <v>35</v>
      </c>
      <c r="B60" s="23" t="s">
        <v>117</v>
      </c>
      <c r="C60" s="24" t="s">
        <v>118</v>
      </c>
      <c r="D60" s="25" t="s">
        <v>119</v>
      </c>
      <c r="E60" s="26" t="s">
        <v>120</v>
      </c>
      <c r="F60" s="27">
        <v>20507.21</v>
      </c>
      <c r="G60" s="28" t="s">
        <v>11</v>
      </c>
    </row>
    <row r="61" spans="1:8" s="10" customFormat="1" ht="14.25" customHeight="1" x14ac:dyDescent="0.25">
      <c r="A61" s="10">
        <v>36</v>
      </c>
      <c r="B61" s="23" t="s">
        <v>121</v>
      </c>
      <c r="C61" s="24" t="s">
        <v>122</v>
      </c>
      <c r="D61" s="25">
        <v>45252</v>
      </c>
      <c r="E61" s="26" t="s">
        <v>154</v>
      </c>
      <c r="F61" s="27">
        <v>73160</v>
      </c>
      <c r="G61" s="28" t="s">
        <v>11</v>
      </c>
    </row>
    <row r="62" spans="1:8" s="10" customFormat="1" ht="14.25" customHeight="1" x14ac:dyDescent="0.25">
      <c r="A62" s="10">
        <v>37</v>
      </c>
      <c r="B62" s="23" t="s">
        <v>124</v>
      </c>
      <c r="C62" s="24" t="s">
        <v>125</v>
      </c>
      <c r="D62" s="36">
        <v>45252</v>
      </c>
      <c r="E62" s="26"/>
      <c r="F62" s="27"/>
      <c r="G62" s="28" t="s">
        <v>126</v>
      </c>
    </row>
    <row r="63" spans="1:8" s="10" customFormat="1" ht="14.25" customHeight="1" x14ac:dyDescent="0.25">
      <c r="A63" s="10">
        <v>38</v>
      </c>
      <c r="B63" s="23" t="s">
        <v>127</v>
      </c>
      <c r="C63" s="24" t="s">
        <v>128</v>
      </c>
      <c r="D63" s="25">
        <v>45253</v>
      </c>
      <c r="E63" s="26" t="s">
        <v>129</v>
      </c>
      <c r="F63" s="27">
        <v>221100</v>
      </c>
      <c r="G63" s="28" t="s">
        <v>11</v>
      </c>
    </row>
    <row r="64" spans="1:8" s="10" customFormat="1" ht="14.25" customHeight="1" x14ac:dyDescent="0.25">
      <c r="A64" s="10">
        <v>39</v>
      </c>
      <c r="B64" s="23" t="s">
        <v>130</v>
      </c>
      <c r="C64" s="35" t="s">
        <v>131</v>
      </c>
      <c r="D64" s="25">
        <v>45257</v>
      </c>
      <c r="E64" s="26" t="s">
        <v>68</v>
      </c>
      <c r="F64" s="27">
        <v>71456.08</v>
      </c>
      <c r="G64" s="28" t="s">
        <v>11</v>
      </c>
    </row>
    <row r="65" spans="1:7" s="10" customFormat="1" ht="14.25" customHeight="1" x14ac:dyDescent="0.25">
      <c r="A65" s="10">
        <v>40</v>
      </c>
      <c r="B65" s="23" t="s">
        <v>132</v>
      </c>
      <c r="C65" s="24" t="s">
        <v>133</v>
      </c>
      <c r="D65" s="25">
        <v>45254</v>
      </c>
      <c r="E65" s="26" t="s">
        <v>134</v>
      </c>
      <c r="F65" s="27">
        <v>187500</v>
      </c>
      <c r="G65" s="28" t="s">
        <v>11</v>
      </c>
    </row>
    <row r="66" spans="1:7" s="10" customFormat="1" ht="14.25" customHeight="1" x14ac:dyDescent="0.25">
      <c r="A66" s="10">
        <v>41</v>
      </c>
      <c r="B66" s="23" t="s">
        <v>135</v>
      </c>
      <c r="C66" s="24" t="s">
        <v>136</v>
      </c>
      <c r="D66" s="25">
        <v>45260</v>
      </c>
      <c r="E66" s="26" t="s">
        <v>155</v>
      </c>
      <c r="F66" s="27">
        <v>181720</v>
      </c>
      <c r="G66" s="28" t="s">
        <v>11</v>
      </c>
    </row>
    <row r="67" spans="1:7" s="10" customFormat="1" ht="14.25" customHeight="1" x14ac:dyDescent="0.25">
      <c r="A67" s="10">
        <v>42</v>
      </c>
      <c r="B67" s="23" t="s">
        <v>137</v>
      </c>
      <c r="C67" s="24" t="s">
        <v>138</v>
      </c>
      <c r="D67" s="25">
        <v>45257</v>
      </c>
      <c r="E67" s="26"/>
      <c r="F67" s="27"/>
      <c r="G67" s="28" t="s">
        <v>123</v>
      </c>
    </row>
    <row r="68" spans="1:7" s="10" customFormat="1" ht="14.25" customHeight="1" x14ac:dyDescent="0.25">
      <c r="A68" s="10">
        <v>43</v>
      </c>
      <c r="B68" s="23" t="s">
        <v>139</v>
      </c>
      <c r="C68" s="24" t="s">
        <v>140</v>
      </c>
      <c r="D68" s="25">
        <v>45254</v>
      </c>
      <c r="E68" s="26"/>
      <c r="F68" s="27"/>
      <c r="G68" s="28" t="s">
        <v>126</v>
      </c>
    </row>
    <row r="69" spans="1:7" s="10" customFormat="1" ht="14.25" customHeight="1" x14ac:dyDescent="0.25">
      <c r="A69" s="10">
        <v>44</v>
      </c>
      <c r="B69" s="23" t="s">
        <v>141</v>
      </c>
      <c r="C69" s="24" t="s">
        <v>142</v>
      </c>
      <c r="D69" s="25">
        <v>45258</v>
      </c>
      <c r="E69" s="26" t="s">
        <v>143</v>
      </c>
      <c r="F69" s="27">
        <v>187261.14</v>
      </c>
      <c r="G69" s="28" t="s">
        <v>11</v>
      </c>
    </row>
    <row r="70" spans="1:7" s="10" customFormat="1" ht="14.25" customHeight="1" x14ac:dyDescent="0.25">
      <c r="A70" s="10">
        <v>45</v>
      </c>
      <c r="B70" s="23" t="s">
        <v>144</v>
      </c>
      <c r="C70" s="24" t="s">
        <v>145</v>
      </c>
      <c r="D70" s="25">
        <v>45260</v>
      </c>
      <c r="E70" s="26" t="s">
        <v>12</v>
      </c>
      <c r="F70" s="27">
        <v>111994</v>
      </c>
      <c r="G70" s="28" t="s">
        <v>11</v>
      </c>
    </row>
    <row r="71" spans="1:7" s="10" customFormat="1" ht="14.25" customHeight="1" x14ac:dyDescent="0.25">
      <c r="A71" s="10">
        <v>46</v>
      </c>
      <c r="B71" s="23" t="s">
        <v>146</v>
      </c>
      <c r="C71" s="24" t="s">
        <v>147</v>
      </c>
      <c r="D71" s="25">
        <v>45259</v>
      </c>
      <c r="E71" s="37" t="s">
        <v>153</v>
      </c>
      <c r="F71" s="27">
        <v>39950</v>
      </c>
      <c r="G71" s="28" t="s">
        <v>11</v>
      </c>
    </row>
    <row r="72" spans="1:7" s="10" customFormat="1" ht="14.25" customHeight="1" x14ac:dyDescent="0.25">
      <c r="B72" s="23" t="s">
        <v>146</v>
      </c>
      <c r="C72" s="24" t="s">
        <v>147</v>
      </c>
      <c r="D72" s="25">
        <v>45259</v>
      </c>
      <c r="E72" s="26" t="s">
        <v>156</v>
      </c>
      <c r="F72" s="27">
        <v>93050</v>
      </c>
      <c r="G72" s="28" t="s">
        <v>11</v>
      </c>
    </row>
    <row r="73" spans="1:7" s="10" customFormat="1" ht="14.25" customHeight="1" x14ac:dyDescent="0.25">
      <c r="B73" s="23" t="s">
        <v>146</v>
      </c>
      <c r="C73" s="24" t="s">
        <v>147</v>
      </c>
      <c r="D73" s="25">
        <v>45259</v>
      </c>
      <c r="E73" s="26" t="s">
        <v>157</v>
      </c>
      <c r="F73" s="27">
        <v>26061.48</v>
      </c>
      <c r="G73" s="28" t="s">
        <v>11</v>
      </c>
    </row>
    <row r="74" spans="1:7" s="10" customFormat="1" ht="14.25" customHeight="1" x14ac:dyDescent="0.25">
      <c r="A74" s="10">
        <v>47</v>
      </c>
      <c r="B74" s="23" t="s">
        <v>148</v>
      </c>
      <c r="C74" s="24" t="s">
        <v>149</v>
      </c>
      <c r="D74" s="25">
        <v>45259</v>
      </c>
      <c r="E74" s="26" t="s">
        <v>150</v>
      </c>
      <c r="F74" s="27">
        <v>51697.22</v>
      </c>
      <c r="G74" s="28" t="s">
        <v>11</v>
      </c>
    </row>
    <row r="75" spans="1:7" s="10" customFormat="1" ht="14.25" customHeight="1" x14ac:dyDescent="0.25">
      <c r="A75" s="10">
        <v>48</v>
      </c>
      <c r="B75" s="23" t="s">
        <v>151</v>
      </c>
      <c r="C75" s="24" t="s">
        <v>152</v>
      </c>
      <c r="D75" s="25">
        <v>45259</v>
      </c>
      <c r="E75" s="26" t="s">
        <v>153</v>
      </c>
      <c r="F75" s="27">
        <v>96000</v>
      </c>
      <c r="G75" s="28" t="s">
        <v>11</v>
      </c>
    </row>
    <row r="76" spans="1:7" s="10" customFormat="1" ht="14.25" customHeight="1" x14ac:dyDescent="0.25">
      <c r="B76" s="23"/>
      <c r="C76" s="24"/>
      <c r="D76" s="25"/>
      <c r="E76" s="26"/>
      <c r="F76" s="27"/>
      <c r="G76" s="28"/>
    </row>
    <row r="77" spans="1:7" x14ac:dyDescent="0.25">
      <c r="B77" s="34"/>
      <c r="C77" s="33"/>
      <c r="E77" s="2" t="s">
        <v>5</v>
      </c>
      <c r="F77" s="8">
        <f>SUM(F12:F76)</f>
        <v>5348818.07</v>
      </c>
      <c r="G77" s="6"/>
    </row>
    <row r="78" spans="1:7" x14ac:dyDescent="0.25">
      <c r="B78" s="34"/>
      <c r="C78" s="33"/>
      <c r="E78" s="3"/>
      <c r="F78" s="4"/>
      <c r="G78" s="5"/>
    </row>
    <row r="79" spans="1:7" x14ac:dyDescent="0.25">
      <c r="B79" s="7"/>
      <c r="C79" s="33"/>
      <c r="E79" s="3"/>
      <c r="F79" s="4"/>
      <c r="G79" s="5"/>
    </row>
    <row r="82" spans="3:3" ht="15.75" x14ac:dyDescent="0.25">
      <c r="C82" s="9"/>
    </row>
    <row r="83" spans="3:3" ht="15.75" x14ac:dyDescent="0.25">
      <c r="C83" s="9"/>
    </row>
    <row r="84" spans="3:3" ht="15.75" x14ac:dyDescent="0.25">
      <c r="C84" s="9" t="s">
        <v>9</v>
      </c>
    </row>
    <row r="85" spans="3:3" ht="15.75" x14ac:dyDescent="0.25">
      <c r="C85" s="9" t="s">
        <v>10</v>
      </c>
    </row>
  </sheetData>
  <autoFilter ref="C1:C85" xr:uid="{00000000-0009-0000-0000-000000000000}"/>
  <sortState xmlns:xlrd2="http://schemas.microsoft.com/office/spreadsheetml/2017/richdata2" ref="B12:B56">
    <sortCondition ref="B12:B56"/>
  </sortState>
  <pageMargins left="0.25" right="0.25" top="0.75" bottom="0.75" header="0.3" footer="0.3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2023-12-11T14:17:38Z</cp:lastPrinted>
  <dcterms:created xsi:type="dcterms:W3CDTF">2020-09-01T13:43:18Z</dcterms:created>
  <dcterms:modified xsi:type="dcterms:W3CDTF">2023-12-12T14:43:46Z</dcterms:modified>
</cp:coreProperties>
</file>