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15" windowHeight="7560"/>
  </bookViews>
  <sheets>
    <sheet name="Hoja1" sheetId="1" r:id="rId1"/>
  </sheets>
  <definedNames>
    <definedName name="_xlnm._FilterDatabase" localSheetId="0" hidden="1">Hoja1!$C$1:$C$62</definedName>
    <definedName name="_Hlk34233922" localSheetId="0">Hoja1!$B$9</definedName>
    <definedName name="_xlnm.Print_Area" localSheetId="0">Hoja1!$B$1:$H$67</definedName>
    <definedName name="incBuyerDossierDetaillnkBuyerDossierName" localSheetId="0">Hoja1!#REF!</definedName>
    <definedName name="incBuyerDossierDetaillnkRequestName" localSheetId="0">Hoja1!#REF!</definedName>
    <definedName name="incBuyerDossierDetaillnkRequestReferenceNewTab" localSheetId="0">Hoja1!$B$12</definedName>
    <definedName name="lnkProcurementContractViewLinkNewTab_0" localSheetId="0">Hoja1!#REF!</definedName>
    <definedName name="lnkProcurementContractViewLinkNewTab_1" localSheetId="0">Hoja1!#REF!</definedName>
    <definedName name="lnkProcurementContractViewLinkNewTab_2" localSheetId="0">Hoja1!#REF!</definedName>
    <definedName name="lnkProcurementContractViewLinkNewTab_3" localSheetId="0">Hoja1!#REF!</definedName>
    <definedName name="lnkProcurementContractViewLinkNewTab_4" localSheetId="0">Hoja1!#REF!</definedName>
  </definedNames>
  <calcPr calcId="162913"/>
</workbook>
</file>

<file path=xl/calcChain.xml><?xml version="1.0" encoding="utf-8"?>
<calcChain xmlns="http://schemas.openxmlformats.org/spreadsheetml/2006/main">
  <c r="F54" i="1" l="1"/>
</calcChain>
</file>

<file path=xl/sharedStrings.xml><?xml version="1.0" encoding="utf-8"?>
<sst xmlns="http://schemas.openxmlformats.org/spreadsheetml/2006/main" count="176" uniqueCount="117">
  <si>
    <t>DESCRIPCION DEL PROCESO</t>
  </si>
  <si>
    <t>NO. DEL PROCESO</t>
  </si>
  <si>
    <t xml:space="preserve">PROVEEDOR </t>
  </si>
  <si>
    <t xml:space="preserve">HOSPITAL PEDIATRICO HUGO MENDOZA </t>
  </si>
  <si>
    <t xml:space="preserve">COMPRA POR DEBAJO DEL UMBRAL </t>
  </si>
  <si>
    <t>TOTAL</t>
  </si>
  <si>
    <t xml:space="preserve">STATUS </t>
  </si>
  <si>
    <t xml:space="preserve">FECHA DE PRUBLICACION </t>
  </si>
  <si>
    <t xml:space="preserve">MONTO  ADJUDICADO </t>
  </si>
  <si>
    <t xml:space="preserve">Maria Valenzuela </t>
  </si>
  <si>
    <t xml:space="preserve">Gerente de compras </t>
  </si>
  <si>
    <t>ADJUDICACION FINALIZADA</t>
  </si>
  <si>
    <t>Casa Nurtha, EIRL</t>
  </si>
  <si>
    <t>Sinopharma, SRL</t>
  </si>
  <si>
    <t>Farmaco Quimica Nacional, SA</t>
  </si>
  <si>
    <t>Feservices, SRL</t>
  </si>
  <si>
    <t>Sarape, SRL</t>
  </si>
  <si>
    <t>Macrotech Farmacéutica, SRL</t>
  </si>
  <si>
    <t>Electro Servicios Quisqueya, SRL</t>
  </si>
  <si>
    <t>PLIEGO CANCELADO</t>
  </si>
  <si>
    <t>Provedex DR, S.R.L.</t>
  </si>
  <si>
    <t>Xavsha Multiservices, SRL</t>
  </si>
  <si>
    <t>MES DE DICIEMBRE 2023</t>
  </si>
  <si>
    <t>HPDHG-UC-CD-2023-0716</t>
  </si>
  <si>
    <t>COMPRA DE MEDICAMENTO FUROSEMIDA</t>
  </si>
  <si>
    <t>HPDHG-UC-CD-2023-0717</t>
  </si>
  <si>
    <t>A&amp;S Importadora Medicas, SRL</t>
  </si>
  <si>
    <t>HPDHG-UC-CD-2023-0718</t>
  </si>
  <si>
    <t>COMPRA DE ACEITE PARA GENERADORES DE EMERGENCIA</t>
  </si>
  <si>
    <t>HPDHG-UC-CD-2023-0719</t>
  </si>
  <si>
    <t>COMPRA DE AGUJAS PARA ORTOPEDIA</t>
  </si>
  <si>
    <t>HPDHG-UC-CD-2023-0720</t>
  </si>
  <si>
    <t>COMPRA DE PRUEBAS PARA COLERA</t>
  </si>
  <si>
    <t>Jean Carlos Basulto Lopez</t>
  </si>
  <si>
    <t>HPDHG-UC-CD-2023-0721</t>
  </si>
  <si>
    <t>Jay-Bio Farm, EIRL</t>
  </si>
  <si>
    <t>HPDHG-UC-CD-2023-0722</t>
  </si>
  <si>
    <t>COMPRA DE INSUMOS GENERALES FALTANTES DICIEMBRE</t>
  </si>
  <si>
    <t>HPDHG-UC-CD-2023-0723</t>
  </si>
  <si>
    <t>COMPRA DE VALVULAS HIDROCEFALICAS Y SISTEMA DE DERIVACION</t>
  </si>
  <si>
    <t>HPDHG-UC-CD-2023-0724</t>
  </si>
  <si>
    <t>ADQUISICIÓN MOTOR COMPRESOR PARA FREEZER</t>
  </si>
  <si>
    <t>HPDHG-UC-CD-2023-0725</t>
  </si>
  <si>
    <t>COMPRA DE HUEVOS</t>
  </si>
  <si>
    <t>HPDHG-UC-CD-2023-0726</t>
  </si>
  <si>
    <t>ADQUISICIÓN REBANADORA</t>
  </si>
  <si>
    <t>REINCINDIDO</t>
  </si>
  <si>
    <t>HPDHG-UC-CD-2023-0727</t>
  </si>
  <si>
    <t>REPARACIÓN BAÑOS 1ER NIVEL</t>
  </si>
  <si>
    <t>Freddy Wilmer Matos Moquete</t>
  </si>
  <si>
    <t>HPDHG-UC-CD-2023-0728</t>
  </si>
  <si>
    <t>ADECUACIÓN OFICINA COORDINADORA RESIDENTES</t>
  </si>
  <si>
    <t>HPDHG-UC-CD-2023-0729</t>
  </si>
  <si>
    <t>SERVICIO PHOTOBOOTH</t>
  </si>
  <si>
    <t>Audio-3, E.I.R.L</t>
  </si>
  <si>
    <t>HPDHG-UC-CD-2023-0730</t>
  </si>
  <si>
    <t>COMPRA DE ACEITE PARA LOS COMPRESORES DE VACUUM</t>
  </si>
  <si>
    <t>HPDHG-UC-CD-2023-0731</t>
  </si>
  <si>
    <t>MANTENIMIENTO Y REPARACIÓN VIDEOGASTROSCOPIO EG-600ZW DIC</t>
  </si>
  <si>
    <t>Servicios Electromedicos e Institucionales, SA</t>
  </si>
  <si>
    <t>HPDHG-UC-CD-2023-0732</t>
  </si>
  <si>
    <t>INSTALACIÓN CONTROLES DE ACCESO HEMATONCOLOGIA</t>
  </si>
  <si>
    <t>HPDHG-UC-CD-2023-0733</t>
  </si>
  <si>
    <t>INSTALACIÓN PUERTA CRISTAL TESORERIA</t>
  </si>
  <si>
    <t>ELABORACION DE CONSULTA</t>
  </si>
  <si>
    <t>HPDHG-UC-CD-2023-0734</t>
  </si>
  <si>
    <t>COMPRA DE COLISTINA</t>
  </si>
  <si>
    <t>Fri Farma, SRL</t>
  </si>
  <si>
    <t>HPDHG-UC-CD-2023-0735</t>
  </si>
  <si>
    <t>COMPRA DE CATETER PARA HEMODIALISIS</t>
  </si>
  <si>
    <t>HPDHG-UC-CD-2023-0736</t>
  </si>
  <si>
    <t>COMPRA DE PAQUETE ESTERIL DE LAPAROTOMIA</t>
  </si>
  <si>
    <t>HPDHG-UC-CD-2023-0737</t>
  </si>
  <si>
    <t>REPARACION DE MAQUINAS DE COSER</t>
  </si>
  <si>
    <t>HPDHG-UC-CD-2023-0738</t>
  </si>
  <si>
    <t>COMPRA DE PIERNAS CERDO Y POLLOS ENTEROS</t>
  </si>
  <si>
    <t>HPDHG-UC-CD-2023-0739</t>
  </si>
  <si>
    <t>COMPRA DE MATERIAL DE OSTEOSINTESIS PX. CARLOS SANCHEZ</t>
  </si>
  <si>
    <t>Madison Ortho, SRL</t>
  </si>
  <si>
    <t>HPDHG-UC-CD-2023-0740</t>
  </si>
  <si>
    <t>SERVICIO DE FUMIGACIÓN</t>
  </si>
  <si>
    <t>PREDATOR PEST CONTROL, SRL</t>
  </si>
  <si>
    <t>HPDHG-UC-CD-2023-0741</t>
  </si>
  <si>
    <t>REPARACIÓN BOMBAS AGUA DE CHILLER</t>
  </si>
  <si>
    <t>11/12/2023 </t>
  </si>
  <si>
    <t>HPDHG-UC-CD-2023-0742</t>
  </si>
  <si>
    <t>COMPRA DE CATETER CENTRAL</t>
  </si>
  <si>
    <t>HPDHG-UC-CD-2023-0743</t>
  </si>
  <si>
    <t>ADQUISICIÓN LIGACLIP</t>
  </si>
  <si>
    <t>HPDHG-UC-CD-2023-0744</t>
  </si>
  <si>
    <t>COMPRA DE TALONARIOS Y SELLO DICIEMBRE-ENERO</t>
  </si>
  <si>
    <t>Jorsa Multiservices, SRL</t>
  </si>
  <si>
    <t>HPDHG-UC-CD-2023-0745</t>
  </si>
  <si>
    <t>COMPRA DE BANDEJAS DE CALENTAR Y CAJA DE LLAMA</t>
  </si>
  <si>
    <t>HPDHG-UC-CD-2023-0746</t>
  </si>
  <si>
    <t>READECUACIÓN OFICINA COORDINADORA RESIDENTES (INCLUYE INSTALACIÓN AIRE ACONDICIONADO)</t>
  </si>
  <si>
    <t>HPDHG-UC-CD-2023-0747</t>
  </si>
  <si>
    <t>SERVICIO DE LIMPIEZA TUBERIAS DE AGUA</t>
  </si>
  <si>
    <t>12/12/2023 </t>
  </si>
  <si>
    <t>Aqua Master Corporation, SRL</t>
  </si>
  <si>
    <t>HPDHG-UC-CD-2023-0748</t>
  </si>
  <si>
    <t>MANTENIMIENTO Y REPARACIÓN VACUUM</t>
  </si>
  <si>
    <t>Esterilizacion y Equipos Del Caribe José Yabe, SRL</t>
  </si>
  <si>
    <t>HPDHG-UC-CD-2023-0749</t>
  </si>
  <si>
    <t>SERVICIO DE EVALUACION Y REPARACION DEL BRAZO ACCESO PARQUEO AREA ADMINISTRATIVA</t>
  </si>
  <si>
    <t>14/12/2023 </t>
  </si>
  <si>
    <t>HPDHG-UC-CD-2023-0750</t>
  </si>
  <si>
    <t>TRABAJOS DE MEJORA EN CONSULTORIOS DIVIDIDOS</t>
  </si>
  <si>
    <t>HPDHG-UC-CD-2023-0751</t>
  </si>
  <si>
    <t>ADQUISICIÓN REBANADORA 14 PULG</t>
  </si>
  <si>
    <t>HPDHG-UC-CD-2023-0752</t>
  </si>
  <si>
    <t>SERVICIO DE CONFIGURACIÓN TOMÓGRAFO GE</t>
  </si>
  <si>
    <t>Ingeniería, Tecnología y Servicios Orozco, SRL</t>
  </si>
  <si>
    <t>HPDHG-UC-CD-2023-0753</t>
  </si>
  <si>
    <t>HPDHG-UC-CD-2023-0754</t>
  </si>
  <si>
    <t>SERVICIO Y MANTENIMIENTO DEL SISTEMA DE ABLANDADORES</t>
  </si>
  <si>
    <t>Tecni Agua,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</si>
</sst>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D$&quot;#,##0.00"/>
  </numFmts>
  <fonts count="15" x14ac:knownFonts="1">
    <font>
      <sz val="11"/>
      <color theme="1"/>
      <name val="Calibri"/>
      <family val="2"/>
      <scheme val="minor"/>
    </font>
    <font>
      <b/>
      <sz val="5"/>
      <color theme="1"/>
      <name val="Calibri"/>
      <family val="2"/>
    </font>
    <font>
      <b/>
      <sz val="7"/>
      <color theme="1"/>
      <name val="Calibri"/>
      <family val="2"/>
    </font>
    <font>
      <b/>
      <sz val="1"/>
      <color theme="1"/>
      <name val="Calibri"/>
      <family val="2"/>
    </font>
    <font>
      <b/>
      <sz val="9"/>
      <color theme="1"/>
      <name val="Calibri"/>
      <family val="2"/>
    </font>
    <font>
      <b/>
      <sz val="12"/>
      <color theme="1"/>
      <name val="Calibri"/>
      <family val="2"/>
    </font>
    <font>
      <b/>
      <sz val="6"/>
      <color theme="1"/>
      <name val="Calibri"/>
      <family val="2"/>
    </font>
    <font>
      <b/>
      <i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164" fontId="12" fillId="0" borderId="0" xfId="0" applyNumberFormat="1" applyFont="1" applyAlignment="1">
      <alignment horizontal="center"/>
    </xf>
    <xf numFmtId="0" fontId="9" fillId="0" borderId="0" xfId="0" applyFont="1"/>
    <xf numFmtId="0" fontId="9" fillId="2" borderId="1" xfId="0" applyFont="1" applyFill="1" applyBorder="1"/>
    <xf numFmtId="0" fontId="11" fillId="0" borderId="0" xfId="0" applyFont="1" applyAlignment="1">
      <alignment horizontal="center"/>
    </xf>
    <xf numFmtId="164" fontId="12" fillId="3" borderId="1" xfId="0" applyNumberFormat="1" applyFont="1" applyFill="1" applyBorder="1" applyAlignment="1">
      <alignment horizontal="center"/>
    </xf>
    <xf numFmtId="0" fontId="8" fillId="0" borderId="0" xfId="0" applyFont="1"/>
    <xf numFmtId="0" fontId="0" fillId="3" borderId="0" xfId="0" applyFill="1"/>
    <xf numFmtId="0" fontId="1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/>
    </xf>
    <xf numFmtId="0" fontId="2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9" fillId="3" borderId="1" xfId="0" applyFont="1" applyFill="1" applyBorder="1" applyAlignment="1">
      <alignment horizontal="center"/>
    </xf>
    <xf numFmtId="49" fontId="12" fillId="3" borderId="1" xfId="0" applyNumberFormat="1" applyFont="1" applyFill="1" applyBorder="1" applyAlignment="1">
      <alignment horizontal="center" vertical="center" wrapText="1"/>
    </xf>
    <xf numFmtId="49" fontId="10" fillId="3" borderId="1" xfId="0" applyNumberFormat="1" applyFont="1" applyFill="1" applyBorder="1" applyAlignment="1">
      <alignment horizontal="center" vertical="center" wrapText="1"/>
    </xf>
    <xf numFmtId="0" fontId="11" fillId="3" borderId="3" xfId="0" applyFont="1" applyFill="1" applyBorder="1"/>
    <xf numFmtId="0" fontId="14" fillId="3" borderId="1" xfId="0" applyFont="1" applyFill="1" applyBorder="1"/>
    <xf numFmtId="14" fontId="14" fillId="3" borderId="1" xfId="0" applyNumberFormat="1" applyFont="1" applyFill="1" applyBorder="1" applyAlignment="1">
      <alignment horizontal="center"/>
    </xf>
    <xf numFmtId="0" fontId="13" fillId="3" borderId="1" xfId="0" applyFont="1" applyFill="1" applyBorder="1"/>
    <xf numFmtId="164" fontId="14" fillId="3" borderId="1" xfId="0" applyNumberFormat="1" applyFont="1" applyFill="1" applyBorder="1" applyAlignment="1">
      <alignment horizontal="right"/>
    </xf>
    <xf numFmtId="0" fontId="12" fillId="3" borderId="2" xfId="0" applyFont="1" applyFill="1" applyBorder="1" applyAlignment="1">
      <alignment wrapText="1"/>
    </xf>
    <xf numFmtId="0" fontId="14" fillId="3" borderId="1" xfId="0" applyFont="1" applyFill="1" applyBorder="1" applyAlignment="1">
      <alignment wrapText="1"/>
    </xf>
    <xf numFmtId="14" fontId="14" fillId="3" borderId="1" xfId="0" applyNumberFormat="1" applyFont="1" applyFill="1" applyBorder="1" applyAlignment="1">
      <alignment wrapText="1"/>
    </xf>
    <xf numFmtId="22" fontId="12" fillId="3" borderId="2" xfId="0" applyNumberFormat="1" applyFont="1" applyFill="1" applyBorder="1" applyAlignment="1">
      <alignment wrapText="1"/>
    </xf>
    <xf numFmtId="4" fontId="13" fillId="3" borderId="1" xfId="0" applyNumberFormat="1" applyFont="1" applyFill="1" applyBorder="1"/>
    <xf numFmtId="0" fontId="14" fillId="3" borderId="0" xfId="0" applyFont="1" applyFill="1" applyBorder="1"/>
    <xf numFmtId="0" fontId="11" fillId="3" borderId="0" xfId="0" applyFont="1" applyFill="1" applyBorder="1"/>
    <xf numFmtId="14" fontId="13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1</xdr:row>
      <xdr:rowOff>19050</xdr:rowOff>
    </xdr:from>
    <xdr:to>
      <xdr:col>2</xdr:col>
      <xdr:colOff>0</xdr:colOff>
      <xdr:row>2</xdr:row>
      <xdr:rowOff>171450</xdr:rowOff>
    </xdr:to>
    <xdr:pic>
      <xdr:nvPicPr>
        <xdr:cNvPr id="2" name="Imagen 3" descr="logoSNS-new-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9550"/>
          <a:ext cx="9906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1276350</xdr:colOff>
      <xdr:row>2</xdr:row>
      <xdr:rowOff>95250</xdr:rowOff>
    </xdr:from>
    <xdr:to>
      <xdr:col>2</xdr:col>
      <xdr:colOff>962025</xdr:colOff>
      <xdr:row>5</xdr:row>
      <xdr:rowOff>66675</xdr:rowOff>
    </xdr:to>
    <xdr:pic>
      <xdr:nvPicPr>
        <xdr:cNvPr id="3" name="Imagen 4" descr="logo-srsm-vect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476250"/>
          <a:ext cx="1095375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1647826</xdr:colOff>
      <xdr:row>1</xdr:row>
      <xdr:rowOff>123824</xdr:rowOff>
    </xdr:from>
    <xdr:to>
      <xdr:col>5</xdr:col>
      <xdr:colOff>238126</xdr:colOff>
      <xdr:row>6</xdr:row>
      <xdr:rowOff>6240</xdr:rowOff>
    </xdr:to>
    <xdr:pic>
      <xdr:nvPicPr>
        <xdr:cNvPr id="4" name="Imagen 6" descr="premioCalidad-PNG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1726" y="314324"/>
          <a:ext cx="781050" cy="8349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1323976</xdr:colOff>
      <xdr:row>1</xdr:row>
      <xdr:rowOff>0</xdr:rowOff>
    </xdr:from>
    <xdr:to>
      <xdr:col>2</xdr:col>
      <xdr:colOff>4171950</xdr:colOff>
      <xdr:row>4</xdr:row>
      <xdr:rowOff>81395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533776" y="190500"/>
          <a:ext cx="2847974" cy="6528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tabSelected="1" topLeftCell="A42" zoomScaleNormal="100" workbookViewId="0">
      <selection activeCell="G65" sqref="G65"/>
    </sheetView>
  </sheetViews>
  <sheetFormatPr baseColWidth="10" defaultColWidth="11.42578125" defaultRowHeight="15" x14ac:dyDescent="0.25"/>
  <cols>
    <col min="1" max="1" width="4" customWidth="1"/>
    <col min="2" max="2" width="18.28515625" customWidth="1"/>
    <col min="3" max="3" width="67.28515625" customWidth="1"/>
    <col min="4" max="4" width="10.7109375" style="1" customWidth="1"/>
    <col min="5" max="5" width="40.5703125" style="1" customWidth="1"/>
    <col min="6" max="6" width="12.85546875" style="1" customWidth="1"/>
    <col min="7" max="7" width="19.42578125" customWidth="1"/>
  </cols>
  <sheetData>
    <row r="1" spans="1:7" s="10" customFormat="1" ht="54" customHeight="1" x14ac:dyDescent="0.25">
      <c r="B1" s="11"/>
      <c r="D1" s="12"/>
      <c r="E1" s="12"/>
      <c r="F1" s="12"/>
    </row>
    <row r="2" spans="1:7" s="10" customFormat="1" x14ac:dyDescent="0.25">
      <c r="B2" s="13"/>
      <c r="D2" s="12"/>
      <c r="E2" s="12"/>
      <c r="F2" s="12"/>
    </row>
    <row r="3" spans="1:7" s="10" customFormat="1" x14ac:dyDescent="0.25">
      <c r="B3" s="14"/>
      <c r="D3" s="12"/>
      <c r="E3" s="12"/>
      <c r="F3" s="12"/>
    </row>
    <row r="4" spans="1:7" s="10" customFormat="1" x14ac:dyDescent="0.25">
      <c r="B4" s="15"/>
      <c r="C4" s="12"/>
      <c r="D4" s="12"/>
      <c r="E4" s="12"/>
      <c r="F4" s="12"/>
    </row>
    <row r="5" spans="1:7" s="10" customFormat="1" x14ac:dyDescent="0.25">
      <c r="B5" s="15"/>
      <c r="C5" s="12"/>
      <c r="D5" s="12"/>
      <c r="E5" s="12"/>
      <c r="F5" s="12"/>
    </row>
    <row r="6" spans="1:7" s="10" customFormat="1" x14ac:dyDescent="0.25">
      <c r="B6" s="15"/>
      <c r="C6" s="12"/>
      <c r="D6" s="12"/>
      <c r="E6" s="12"/>
      <c r="F6" s="12"/>
    </row>
    <row r="7" spans="1:7" s="10" customFormat="1" ht="15.75" x14ac:dyDescent="0.25">
      <c r="B7" s="16"/>
      <c r="C7" s="17"/>
      <c r="D7" s="17" t="s">
        <v>3</v>
      </c>
      <c r="E7" s="17"/>
      <c r="F7" s="12"/>
    </row>
    <row r="8" spans="1:7" s="10" customFormat="1" ht="15.75" x14ac:dyDescent="0.25">
      <c r="B8" s="18"/>
      <c r="C8" s="12"/>
      <c r="D8" s="17" t="s">
        <v>4</v>
      </c>
      <c r="E8" s="17"/>
      <c r="F8" s="12"/>
    </row>
    <row r="9" spans="1:7" s="10" customFormat="1" ht="15.75" x14ac:dyDescent="0.25">
      <c r="B9" s="19"/>
      <c r="C9" s="12"/>
      <c r="D9" s="17" t="s">
        <v>22</v>
      </c>
      <c r="E9" s="12"/>
      <c r="F9" s="12"/>
    </row>
    <row r="10" spans="1:7" s="10" customFormat="1" ht="20.25" customHeight="1" x14ac:dyDescent="0.25">
      <c r="D10" s="12"/>
      <c r="E10" s="12"/>
      <c r="F10" s="12"/>
    </row>
    <row r="11" spans="1:7" s="10" customFormat="1" ht="30.75" customHeight="1" x14ac:dyDescent="0.25">
      <c r="B11" s="20" t="s">
        <v>1</v>
      </c>
      <c r="C11" s="20" t="s">
        <v>0</v>
      </c>
      <c r="D11" s="21" t="s">
        <v>7</v>
      </c>
      <c r="E11" s="20" t="s">
        <v>2</v>
      </c>
      <c r="F11" s="22" t="s">
        <v>8</v>
      </c>
      <c r="G11" s="20" t="s">
        <v>6</v>
      </c>
    </row>
    <row r="12" spans="1:7" s="10" customFormat="1" ht="14.25" customHeight="1" x14ac:dyDescent="0.25">
      <c r="A12" s="10">
        <v>1</v>
      </c>
      <c r="B12" s="23" t="s">
        <v>23</v>
      </c>
      <c r="C12" s="24" t="s">
        <v>24</v>
      </c>
      <c r="D12" s="25">
        <v>45261</v>
      </c>
      <c r="E12" s="26"/>
      <c r="F12" s="27"/>
      <c r="G12" s="28" t="s">
        <v>19</v>
      </c>
    </row>
    <row r="13" spans="1:7" s="10" customFormat="1" ht="14.25" customHeight="1" x14ac:dyDescent="0.25">
      <c r="A13" s="10">
        <v>2</v>
      </c>
      <c r="B13" s="23" t="s">
        <v>25</v>
      </c>
      <c r="C13" s="24" t="s">
        <v>24</v>
      </c>
      <c r="D13" s="25">
        <v>45261</v>
      </c>
      <c r="E13" s="26" t="s">
        <v>26</v>
      </c>
      <c r="F13" s="27">
        <v>4800</v>
      </c>
      <c r="G13" s="28" t="s">
        <v>11</v>
      </c>
    </row>
    <row r="14" spans="1:7" s="10" customFormat="1" ht="14.25" customHeight="1" x14ac:dyDescent="0.25">
      <c r="A14" s="10">
        <v>3</v>
      </c>
      <c r="B14" s="23" t="s">
        <v>27</v>
      </c>
      <c r="C14" s="24" t="s">
        <v>28</v>
      </c>
      <c r="D14" s="25">
        <v>45261</v>
      </c>
      <c r="E14" s="26" t="s">
        <v>15</v>
      </c>
      <c r="F14" s="27">
        <v>39022.129999999997</v>
      </c>
      <c r="G14" s="28" t="s">
        <v>11</v>
      </c>
    </row>
    <row r="15" spans="1:7" s="10" customFormat="1" ht="14.25" customHeight="1" x14ac:dyDescent="0.25">
      <c r="A15" s="10">
        <v>4</v>
      </c>
      <c r="B15" s="23" t="s">
        <v>29</v>
      </c>
      <c r="C15" s="24" t="s">
        <v>30</v>
      </c>
      <c r="D15" s="25">
        <v>45264</v>
      </c>
      <c r="E15" s="26"/>
      <c r="F15" s="27"/>
      <c r="G15" s="28" t="s">
        <v>19</v>
      </c>
    </row>
    <row r="16" spans="1:7" s="10" customFormat="1" ht="14.25" customHeight="1" x14ac:dyDescent="0.25">
      <c r="A16" s="10">
        <v>5</v>
      </c>
      <c r="B16" s="23" t="s">
        <v>31</v>
      </c>
      <c r="C16" s="24" t="s">
        <v>32</v>
      </c>
      <c r="D16" s="25">
        <v>45264</v>
      </c>
      <c r="E16" s="26" t="s">
        <v>33</v>
      </c>
      <c r="F16" s="27">
        <v>20100</v>
      </c>
      <c r="G16" s="28" t="s">
        <v>11</v>
      </c>
    </row>
    <row r="17" spans="1:7" s="10" customFormat="1" ht="14.25" customHeight="1" x14ac:dyDescent="0.25">
      <c r="A17" s="10">
        <v>6</v>
      </c>
      <c r="B17" s="23" t="s">
        <v>34</v>
      </c>
      <c r="C17" s="24" t="s">
        <v>30</v>
      </c>
      <c r="D17" s="25">
        <v>45264</v>
      </c>
      <c r="E17" s="26" t="s">
        <v>35</v>
      </c>
      <c r="F17" s="27">
        <v>211267.20000000001</v>
      </c>
      <c r="G17" s="28" t="s">
        <v>11</v>
      </c>
    </row>
    <row r="18" spans="1:7" s="10" customFormat="1" ht="14.25" customHeight="1" x14ac:dyDescent="0.25">
      <c r="A18" s="10">
        <v>7</v>
      </c>
      <c r="B18" s="23" t="s">
        <v>36</v>
      </c>
      <c r="C18" s="24" t="s">
        <v>37</v>
      </c>
      <c r="D18" s="25">
        <v>45266</v>
      </c>
      <c r="E18" s="26" t="s">
        <v>21</v>
      </c>
      <c r="F18" s="27">
        <v>31256.44</v>
      </c>
      <c r="G18" s="28" t="s">
        <v>11</v>
      </c>
    </row>
    <row r="19" spans="1:7" s="10" customFormat="1" ht="14.25" customHeight="1" x14ac:dyDescent="0.25">
      <c r="B19" s="23" t="s">
        <v>36</v>
      </c>
      <c r="C19" s="24" t="s">
        <v>37</v>
      </c>
      <c r="D19" s="25">
        <v>45266</v>
      </c>
      <c r="E19" s="26" t="s">
        <v>20</v>
      </c>
      <c r="F19" s="27">
        <v>111410</v>
      </c>
      <c r="G19" s="28" t="s">
        <v>11</v>
      </c>
    </row>
    <row r="20" spans="1:7" s="10" customFormat="1" ht="14.25" customHeight="1" x14ac:dyDescent="0.25">
      <c r="B20" s="23" t="s">
        <v>36</v>
      </c>
      <c r="C20" s="24" t="s">
        <v>37</v>
      </c>
      <c r="D20" s="25">
        <v>45266</v>
      </c>
      <c r="E20" s="26" t="s">
        <v>16</v>
      </c>
      <c r="F20" s="27">
        <v>72780.009999999995</v>
      </c>
      <c r="G20" s="28" t="s">
        <v>11</v>
      </c>
    </row>
    <row r="21" spans="1:7" s="10" customFormat="1" ht="14.25" customHeight="1" x14ac:dyDescent="0.25">
      <c r="A21" s="10">
        <v>8</v>
      </c>
      <c r="B21" s="23" t="s">
        <v>38</v>
      </c>
      <c r="C21" s="24" t="s">
        <v>39</v>
      </c>
      <c r="D21" s="25">
        <v>45265</v>
      </c>
      <c r="E21" s="26" t="s">
        <v>14</v>
      </c>
      <c r="F21" s="27">
        <v>202614.88</v>
      </c>
      <c r="G21" s="28" t="s">
        <v>11</v>
      </c>
    </row>
    <row r="22" spans="1:7" s="10" customFormat="1" ht="14.25" customHeight="1" x14ac:dyDescent="0.25">
      <c r="A22" s="10">
        <v>9</v>
      </c>
      <c r="B22" s="23" t="s">
        <v>40</v>
      </c>
      <c r="C22" s="24" t="s">
        <v>41</v>
      </c>
      <c r="D22" s="25">
        <v>45265</v>
      </c>
      <c r="E22" s="26" t="s">
        <v>15</v>
      </c>
      <c r="F22" s="27">
        <v>8260</v>
      </c>
      <c r="G22" s="28" t="s">
        <v>11</v>
      </c>
    </row>
    <row r="23" spans="1:7" s="10" customFormat="1" ht="14.25" customHeight="1" x14ac:dyDescent="0.25">
      <c r="A23" s="10">
        <v>10</v>
      </c>
      <c r="B23" s="23" t="s">
        <v>42</v>
      </c>
      <c r="C23" s="24" t="s">
        <v>43</v>
      </c>
      <c r="D23" s="25">
        <v>45266</v>
      </c>
      <c r="E23" s="26" t="s">
        <v>20</v>
      </c>
      <c r="F23" s="27">
        <v>162000</v>
      </c>
      <c r="G23" s="28" t="s">
        <v>11</v>
      </c>
    </row>
    <row r="24" spans="1:7" s="10" customFormat="1" ht="14.25" customHeight="1" x14ac:dyDescent="0.25">
      <c r="A24" s="10">
        <v>11</v>
      </c>
      <c r="B24" s="23" t="s">
        <v>44</v>
      </c>
      <c r="C24" s="24" t="s">
        <v>45</v>
      </c>
      <c r="D24" s="25">
        <v>45266</v>
      </c>
      <c r="E24" s="26" t="s">
        <v>15</v>
      </c>
      <c r="F24" s="27"/>
      <c r="G24" s="28" t="s">
        <v>46</v>
      </c>
    </row>
    <row r="25" spans="1:7" s="10" customFormat="1" ht="14.25" customHeight="1" x14ac:dyDescent="0.25">
      <c r="A25" s="10">
        <v>12</v>
      </c>
      <c r="B25" s="23" t="s">
        <v>47</v>
      </c>
      <c r="C25" s="24" t="s">
        <v>48</v>
      </c>
      <c r="D25" s="25">
        <v>45266</v>
      </c>
      <c r="E25" s="26" t="s">
        <v>49</v>
      </c>
      <c r="F25" s="27">
        <v>212691.33</v>
      </c>
      <c r="G25" s="28" t="s">
        <v>11</v>
      </c>
    </row>
    <row r="26" spans="1:7" s="10" customFormat="1" ht="14.25" customHeight="1" x14ac:dyDescent="0.25">
      <c r="A26" s="10">
        <v>13</v>
      </c>
      <c r="B26" s="23" t="s">
        <v>50</v>
      </c>
      <c r="C26" s="24" t="s">
        <v>51</v>
      </c>
      <c r="D26" s="25">
        <v>45266</v>
      </c>
      <c r="E26" s="26" t="s">
        <v>49</v>
      </c>
      <c r="F26" s="27">
        <v>213269.92</v>
      </c>
      <c r="G26" s="28" t="s">
        <v>11</v>
      </c>
    </row>
    <row r="27" spans="1:7" s="10" customFormat="1" ht="14.25" customHeight="1" x14ac:dyDescent="0.25">
      <c r="A27" s="10">
        <v>14</v>
      </c>
      <c r="B27" s="23" t="s">
        <v>52</v>
      </c>
      <c r="C27" s="24" t="s">
        <v>53</v>
      </c>
      <c r="D27" s="25">
        <v>45266</v>
      </c>
      <c r="E27" s="35" t="s">
        <v>54</v>
      </c>
      <c r="F27" s="27">
        <v>76700</v>
      </c>
      <c r="G27" s="28" t="s">
        <v>11</v>
      </c>
    </row>
    <row r="28" spans="1:7" s="10" customFormat="1" ht="14.25" customHeight="1" x14ac:dyDescent="0.25">
      <c r="A28" s="10">
        <v>15</v>
      </c>
      <c r="B28" s="23" t="s">
        <v>55</v>
      </c>
      <c r="C28" s="24" t="s">
        <v>56</v>
      </c>
      <c r="D28" s="25">
        <v>45268</v>
      </c>
      <c r="E28" s="26" t="s">
        <v>15</v>
      </c>
      <c r="F28" s="27">
        <v>21240</v>
      </c>
      <c r="G28" s="28" t="s">
        <v>11</v>
      </c>
    </row>
    <row r="29" spans="1:7" s="10" customFormat="1" ht="14.25" customHeight="1" x14ac:dyDescent="0.25">
      <c r="A29" s="10">
        <v>16</v>
      </c>
      <c r="B29" s="23" t="s">
        <v>57</v>
      </c>
      <c r="C29" s="24" t="s">
        <v>58</v>
      </c>
      <c r="D29" s="25">
        <v>45267</v>
      </c>
      <c r="E29" s="26" t="s">
        <v>59</v>
      </c>
      <c r="F29" s="27">
        <v>150158.21</v>
      </c>
      <c r="G29" s="28" t="s">
        <v>11</v>
      </c>
    </row>
    <row r="30" spans="1:7" s="10" customFormat="1" ht="14.25" customHeight="1" x14ac:dyDescent="0.25">
      <c r="A30" s="10">
        <v>17</v>
      </c>
      <c r="B30" s="23" t="s">
        <v>60</v>
      </c>
      <c r="C30" s="30" t="s">
        <v>61</v>
      </c>
      <c r="D30" s="25">
        <v>45267</v>
      </c>
      <c r="E30" s="35" t="s">
        <v>15</v>
      </c>
      <c r="F30" s="27">
        <v>19200</v>
      </c>
      <c r="G30" s="28" t="s">
        <v>11</v>
      </c>
    </row>
    <row r="31" spans="1:7" s="10" customFormat="1" ht="14.25" customHeight="1" x14ac:dyDescent="0.25">
      <c r="A31" s="10">
        <v>18</v>
      </c>
      <c r="B31" s="23" t="s">
        <v>62</v>
      </c>
      <c r="C31" s="24" t="s">
        <v>63</v>
      </c>
      <c r="D31" s="25"/>
      <c r="E31" s="26"/>
      <c r="F31" s="27"/>
      <c r="G31" s="28" t="s">
        <v>64</v>
      </c>
    </row>
    <row r="32" spans="1:7" s="10" customFormat="1" ht="14.25" customHeight="1" x14ac:dyDescent="0.25">
      <c r="A32" s="10">
        <v>19</v>
      </c>
      <c r="B32" s="23" t="s">
        <v>65</v>
      </c>
      <c r="C32" s="24" t="s">
        <v>66</v>
      </c>
      <c r="D32" s="25">
        <v>45268</v>
      </c>
      <c r="E32" s="26" t="s">
        <v>67</v>
      </c>
      <c r="F32" s="27">
        <v>100000</v>
      </c>
      <c r="G32" s="28" t="s">
        <v>11</v>
      </c>
    </row>
    <row r="33" spans="1:7" s="10" customFormat="1" ht="14.25" customHeight="1" x14ac:dyDescent="0.25">
      <c r="A33" s="10">
        <v>20</v>
      </c>
      <c r="B33" s="23" t="s">
        <v>68</v>
      </c>
      <c r="C33" s="24" t="s">
        <v>69</v>
      </c>
      <c r="D33" s="25">
        <v>45267</v>
      </c>
      <c r="E33" s="26" t="s">
        <v>17</v>
      </c>
      <c r="F33" s="27">
        <v>45201.58</v>
      </c>
      <c r="G33" s="28" t="s">
        <v>11</v>
      </c>
    </row>
    <row r="34" spans="1:7" s="10" customFormat="1" ht="14.25" customHeight="1" x14ac:dyDescent="0.25">
      <c r="A34" s="10">
        <v>21</v>
      </c>
      <c r="B34" s="23" t="s">
        <v>70</v>
      </c>
      <c r="C34" s="24" t="s">
        <v>71</v>
      </c>
      <c r="D34" s="25">
        <v>45267</v>
      </c>
      <c r="E34" s="26" t="s">
        <v>13</v>
      </c>
      <c r="F34" s="27">
        <v>37642</v>
      </c>
      <c r="G34" s="28" t="s">
        <v>11</v>
      </c>
    </row>
    <row r="35" spans="1:7" s="10" customFormat="1" ht="14.25" customHeight="1" x14ac:dyDescent="0.25">
      <c r="A35" s="10">
        <v>22</v>
      </c>
      <c r="B35" s="23" t="s">
        <v>72</v>
      </c>
      <c r="C35" s="24" t="s">
        <v>73</v>
      </c>
      <c r="D35" s="25">
        <v>45268</v>
      </c>
      <c r="E35" s="26" t="s">
        <v>15</v>
      </c>
      <c r="F35" s="27">
        <v>15222</v>
      </c>
      <c r="G35" s="28" t="s">
        <v>11</v>
      </c>
    </row>
    <row r="36" spans="1:7" s="10" customFormat="1" ht="12.75" customHeight="1" x14ac:dyDescent="0.25">
      <c r="A36" s="10">
        <v>23</v>
      </c>
      <c r="B36" s="23" t="s">
        <v>74</v>
      </c>
      <c r="C36" s="24" t="s">
        <v>75</v>
      </c>
      <c r="D36" s="25">
        <v>45268</v>
      </c>
      <c r="E36" s="26" t="s">
        <v>12</v>
      </c>
      <c r="F36" s="27">
        <v>76530</v>
      </c>
      <c r="G36" s="28" t="s">
        <v>11</v>
      </c>
    </row>
    <row r="37" spans="1:7" s="10" customFormat="1" ht="14.25" customHeight="1" x14ac:dyDescent="0.25">
      <c r="A37" s="10">
        <v>24</v>
      </c>
      <c r="B37" s="23" t="s">
        <v>76</v>
      </c>
      <c r="C37" s="24" t="s">
        <v>77</v>
      </c>
      <c r="D37" s="25">
        <v>45268</v>
      </c>
      <c r="E37" s="26" t="s">
        <v>78</v>
      </c>
      <c r="F37" s="27">
        <v>120616.04</v>
      </c>
      <c r="G37" s="28" t="s">
        <v>11</v>
      </c>
    </row>
    <row r="38" spans="1:7" s="10" customFormat="1" ht="14.25" customHeight="1" x14ac:dyDescent="0.25">
      <c r="A38" s="10">
        <v>25</v>
      </c>
      <c r="B38" s="23" t="s">
        <v>79</v>
      </c>
      <c r="C38" s="24" t="s">
        <v>80</v>
      </c>
      <c r="D38" s="25">
        <v>45271</v>
      </c>
      <c r="E38" s="26" t="s">
        <v>81</v>
      </c>
      <c r="F38" s="27">
        <v>203845</v>
      </c>
      <c r="G38" s="28" t="s">
        <v>11</v>
      </c>
    </row>
    <row r="39" spans="1:7" s="10" customFormat="1" ht="14.25" customHeight="1" x14ac:dyDescent="0.25">
      <c r="A39" s="10">
        <v>26</v>
      </c>
      <c r="B39" s="23" t="s">
        <v>82</v>
      </c>
      <c r="C39" s="24" t="s">
        <v>83</v>
      </c>
      <c r="D39" s="25" t="s">
        <v>84</v>
      </c>
      <c r="E39" s="26" t="s">
        <v>18</v>
      </c>
      <c r="F39" s="27">
        <v>154369.04</v>
      </c>
      <c r="G39" s="31" t="s">
        <v>11</v>
      </c>
    </row>
    <row r="40" spans="1:7" s="10" customFormat="1" ht="14.25" customHeight="1" x14ac:dyDescent="0.25">
      <c r="A40" s="10">
        <v>27</v>
      </c>
      <c r="B40" s="23" t="s">
        <v>85</v>
      </c>
      <c r="C40" s="24" t="s">
        <v>86</v>
      </c>
      <c r="D40" s="25">
        <v>45271</v>
      </c>
      <c r="E40" s="26" t="s">
        <v>13</v>
      </c>
      <c r="F40" s="27">
        <v>175098.67</v>
      </c>
      <c r="G40" s="28" t="s">
        <v>11</v>
      </c>
    </row>
    <row r="41" spans="1:7" s="10" customFormat="1" ht="14.25" customHeight="1" x14ac:dyDescent="0.25">
      <c r="A41" s="10">
        <v>28</v>
      </c>
      <c r="B41" s="23" t="s">
        <v>87</v>
      </c>
      <c r="C41" s="24" t="s">
        <v>88</v>
      </c>
      <c r="D41" s="25">
        <v>45272</v>
      </c>
      <c r="E41" s="26"/>
      <c r="F41" s="27"/>
      <c r="G41" s="28" t="s">
        <v>19</v>
      </c>
    </row>
    <row r="42" spans="1:7" s="10" customFormat="1" ht="14.25" customHeight="1" x14ac:dyDescent="0.25">
      <c r="A42" s="10">
        <v>29</v>
      </c>
      <c r="B42" s="23" t="s">
        <v>89</v>
      </c>
      <c r="C42" s="24" t="s">
        <v>90</v>
      </c>
      <c r="D42" s="25">
        <v>45272</v>
      </c>
      <c r="E42" s="26" t="s">
        <v>91</v>
      </c>
      <c r="F42" s="27">
        <v>100205.6</v>
      </c>
      <c r="G42" s="28" t="s">
        <v>11</v>
      </c>
    </row>
    <row r="43" spans="1:7" s="10" customFormat="1" ht="14.25" customHeight="1" x14ac:dyDescent="0.25">
      <c r="A43" s="10">
        <v>30</v>
      </c>
      <c r="B43" s="23" t="s">
        <v>92</v>
      </c>
      <c r="C43" s="24" t="s">
        <v>93</v>
      </c>
      <c r="D43" s="25">
        <v>45272</v>
      </c>
      <c r="E43" s="26" t="s">
        <v>15</v>
      </c>
      <c r="F43" s="27">
        <v>145140</v>
      </c>
      <c r="G43" s="28" t="s">
        <v>11</v>
      </c>
    </row>
    <row r="44" spans="1:7" s="10" customFormat="1" ht="14.25" customHeight="1" x14ac:dyDescent="0.25">
      <c r="A44" s="10">
        <v>31</v>
      </c>
      <c r="B44" s="23" t="s">
        <v>94</v>
      </c>
      <c r="C44" s="24" t="s">
        <v>95</v>
      </c>
      <c r="D44" s="25">
        <v>45272</v>
      </c>
      <c r="E44" s="26" t="s">
        <v>49</v>
      </c>
      <c r="F44" s="27">
        <v>137733.12</v>
      </c>
      <c r="G44" s="28" t="s">
        <v>11</v>
      </c>
    </row>
    <row r="45" spans="1:7" s="10" customFormat="1" ht="14.25" customHeight="1" x14ac:dyDescent="0.25">
      <c r="A45" s="10">
        <v>32</v>
      </c>
      <c r="B45" s="23" t="s">
        <v>96</v>
      </c>
      <c r="C45" s="24" t="s">
        <v>97</v>
      </c>
      <c r="D45" s="25" t="s">
        <v>98</v>
      </c>
      <c r="E45" s="26" t="s">
        <v>99</v>
      </c>
      <c r="F45" s="27">
        <v>82358.100000000006</v>
      </c>
      <c r="G45" s="28" t="s">
        <v>11</v>
      </c>
    </row>
    <row r="46" spans="1:7" s="10" customFormat="1" ht="14.25" customHeight="1" x14ac:dyDescent="0.25">
      <c r="A46" s="10">
        <v>33</v>
      </c>
      <c r="B46" s="23" t="s">
        <v>100</v>
      </c>
      <c r="C46" s="24" t="s">
        <v>101</v>
      </c>
      <c r="D46" s="25">
        <v>45273</v>
      </c>
      <c r="E46" s="26" t="s">
        <v>102</v>
      </c>
      <c r="F46" s="27">
        <v>123900</v>
      </c>
      <c r="G46" s="28" t="s">
        <v>11</v>
      </c>
    </row>
    <row r="47" spans="1:7" s="10" customFormat="1" ht="14.25" customHeight="1" x14ac:dyDescent="0.25">
      <c r="A47" s="10">
        <v>34</v>
      </c>
      <c r="B47" s="23" t="s">
        <v>103</v>
      </c>
      <c r="C47" s="24" t="s">
        <v>104</v>
      </c>
      <c r="D47" s="25" t="s">
        <v>105</v>
      </c>
      <c r="E47" s="26" t="s">
        <v>15</v>
      </c>
      <c r="F47" s="27">
        <v>4720</v>
      </c>
      <c r="G47" s="28" t="s">
        <v>11</v>
      </c>
    </row>
    <row r="48" spans="1:7" s="10" customFormat="1" ht="14.25" customHeight="1" x14ac:dyDescent="0.25">
      <c r="A48" s="10">
        <v>35</v>
      </c>
      <c r="B48" s="23" t="s">
        <v>106</v>
      </c>
      <c r="C48" s="24" t="s">
        <v>107</v>
      </c>
      <c r="D48" s="25">
        <v>45273</v>
      </c>
      <c r="E48" s="26" t="s">
        <v>49</v>
      </c>
      <c r="F48" s="27">
        <v>167891.83</v>
      </c>
      <c r="G48" s="28" t="s">
        <v>11</v>
      </c>
    </row>
    <row r="49" spans="1:7" s="10" customFormat="1" ht="14.25" customHeight="1" x14ac:dyDescent="0.25">
      <c r="A49" s="10">
        <v>36</v>
      </c>
      <c r="B49" s="23" t="s">
        <v>108</v>
      </c>
      <c r="C49" s="29" t="s">
        <v>109</v>
      </c>
      <c r="D49" s="25" t="s">
        <v>105</v>
      </c>
      <c r="E49" s="26" t="s">
        <v>15</v>
      </c>
      <c r="F49" s="27">
        <v>129186.4</v>
      </c>
      <c r="G49" s="28" t="s">
        <v>11</v>
      </c>
    </row>
    <row r="50" spans="1:7" s="10" customFormat="1" ht="14.25" customHeight="1" x14ac:dyDescent="0.25">
      <c r="A50" s="10">
        <v>37</v>
      </c>
      <c r="B50" s="23" t="s">
        <v>110</v>
      </c>
      <c r="C50" s="24" t="s">
        <v>111</v>
      </c>
      <c r="D50" s="25">
        <v>45274</v>
      </c>
      <c r="E50" s="26" t="s">
        <v>112</v>
      </c>
      <c r="F50" s="27">
        <v>41300</v>
      </c>
      <c r="G50" s="28" t="s">
        <v>11</v>
      </c>
    </row>
    <row r="51" spans="1:7" s="10" customFormat="1" ht="14.25" customHeight="1" x14ac:dyDescent="0.25">
      <c r="A51" s="10">
        <v>38</v>
      </c>
      <c r="B51" s="23" t="s">
        <v>113</v>
      </c>
      <c r="C51" s="24" t="s">
        <v>83</v>
      </c>
      <c r="D51" s="25">
        <v>45274</v>
      </c>
      <c r="E51" s="26" t="s">
        <v>18</v>
      </c>
      <c r="F51" s="27">
        <v>154369.04</v>
      </c>
      <c r="G51" s="28" t="s">
        <v>11</v>
      </c>
    </row>
    <row r="52" spans="1:7" s="10" customFormat="1" ht="14.25" customHeight="1" x14ac:dyDescent="0.25">
      <c r="A52" s="10">
        <v>39</v>
      </c>
      <c r="B52" s="23" t="s">
        <v>114</v>
      </c>
      <c r="C52" s="24" t="s">
        <v>115</v>
      </c>
      <c r="D52" s="25">
        <v>45274</v>
      </c>
      <c r="E52" s="32" t="s">
        <v>116</v>
      </c>
      <c r="F52" s="27">
        <v>14160</v>
      </c>
      <c r="G52" s="28" t="s">
        <v>11</v>
      </c>
    </row>
    <row r="53" spans="1:7" s="10" customFormat="1" ht="14.25" customHeight="1" x14ac:dyDescent="0.25">
      <c r="B53" s="23"/>
      <c r="C53" s="24"/>
      <c r="D53" s="25"/>
      <c r="E53" s="26"/>
      <c r="F53" s="27"/>
      <c r="G53" s="28"/>
    </row>
    <row r="54" spans="1:7" x14ac:dyDescent="0.25">
      <c r="B54" s="34"/>
      <c r="C54" s="33"/>
      <c r="E54" s="2" t="s">
        <v>5</v>
      </c>
      <c r="F54" s="8">
        <f>SUM(F12:F53)</f>
        <v>3586258.5400000005</v>
      </c>
      <c r="G54" s="6"/>
    </row>
    <row r="55" spans="1:7" x14ac:dyDescent="0.25">
      <c r="B55" s="34"/>
      <c r="C55" s="33"/>
      <c r="E55" s="3"/>
      <c r="F55" s="4"/>
      <c r="G55" s="5"/>
    </row>
    <row r="56" spans="1:7" x14ac:dyDescent="0.25">
      <c r="B56" s="7"/>
      <c r="C56" s="33"/>
      <c r="E56" s="3"/>
      <c r="F56" s="4"/>
      <c r="G56" s="5"/>
    </row>
    <row r="59" spans="1:7" ht="15.75" x14ac:dyDescent="0.25">
      <c r="C59" s="9"/>
    </row>
    <row r="60" spans="1:7" ht="15.75" x14ac:dyDescent="0.25">
      <c r="C60" s="9"/>
    </row>
    <row r="61" spans="1:7" ht="15.75" x14ac:dyDescent="0.25">
      <c r="C61" s="9" t="s">
        <v>9</v>
      </c>
    </row>
    <row r="62" spans="1:7" ht="15.75" x14ac:dyDescent="0.25">
      <c r="C62" s="9" t="s">
        <v>10</v>
      </c>
    </row>
  </sheetData>
  <autoFilter ref="C1:C62"/>
  <sortState ref="B12:B56">
    <sortCondition ref="B12:B56"/>
  </sortState>
  <pageMargins left="0.84" right="0.25" top="0.75" bottom="0.75" header="0.3" footer="0.3"/>
  <pageSetup paperSize="9" scale="4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Hoja1</vt:lpstr>
      <vt:lpstr>Hoja1!_Hlk34233922</vt:lpstr>
      <vt:lpstr>Hoja1!Área_de_impresión</vt:lpstr>
      <vt:lpstr>Hoja1!incBuyerDossierDetaillnkRequestReferenceNewTab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Ramia Reyes</dc:creator>
  <cp:lastModifiedBy>Heidy Lugo</cp:lastModifiedBy>
  <cp:lastPrinted>2024-01-05T18:40:38Z</cp:lastPrinted>
  <dcterms:created xsi:type="dcterms:W3CDTF">2020-09-01T13:43:18Z</dcterms:created>
  <dcterms:modified xsi:type="dcterms:W3CDTF">2024-01-05T18:43:20Z</dcterms:modified>
</cp:coreProperties>
</file>