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SEPTIEMBRE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34" i="1" l="1"/>
  <c r="B29" i="1" l="1"/>
  <c r="B35" i="1" s="1"/>
  <c r="B21" i="1"/>
  <c r="B17" i="1"/>
  <c r="B22" i="1" l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<sst xmlns="http://schemas.openxmlformats.org/spreadsheetml/2006/main" count="32" uniqueCount="32">
  <si>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</si>
  <si>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</si>
  <si>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</si>
  <si>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</si>
  <si>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</si>
  <si>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</si>
  <si>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</si>
  <si>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</si>
  <si>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</si>
  <si>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</si>
  <si>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</si>
  <si>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</si>
  <si>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</si>
  <si>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</si>
  <si>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</si>
  <si>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</si>
  <si>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</si>
  <si>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</si>
  <si>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</si>
  <si>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</si>
  <si>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</si>
  <si>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</si>
  <si>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</si>
  <si>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</si>
  <si>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</si>
  <si>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</si>
  <si>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</si>
  <si>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</si>
  <si>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</si>
  <si>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</si>
  <si>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 xml:space="preserve"> Provisiones a corto plazo </t>
  </si>
  <si>
    <t>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</si>
</sst>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3" fillId="0" borderId="0" xfId="0" applyFont="1" applyFill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116416</xdr:rowOff>
    </xdr:from>
    <xdr:to>
      <xdr:col>0</xdr:col>
      <xdr:colOff>2137832</xdr:colOff>
      <xdr:row>5</xdr:row>
      <xdr:rowOff>7619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6"/>
  <sheetViews>
    <sheetView tabSelected="1" workbookViewId="0">
      <selection activeCell="G17" sqref="G17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6" x14ac:dyDescent="0.25">
      <c r="A6" s="42" t="s">
        <v>0</v>
      </c>
      <c r="B6" s="42"/>
      <c r="C6" s="42"/>
    </row>
    <row r="7" spans="1:6" x14ac:dyDescent="0.25">
      <c r="A7" s="42" t="s">
        <v>1</v>
      </c>
      <c r="B7" s="42"/>
      <c r="C7" s="42"/>
    </row>
    <row r="8" spans="1:6" x14ac:dyDescent="0.25">
      <c r="A8" s="42" t="s">
        <v>31</v>
      </c>
      <c r="B8" s="42"/>
      <c r="C8" s="42"/>
    </row>
    <row r="9" spans="1:6" x14ac:dyDescent="0.25">
      <c r="A9" s="42" t="s">
        <v>2</v>
      </c>
      <c r="B9" s="42"/>
      <c r="C9" s="42"/>
    </row>
    <row r="10" spans="1:6" x14ac:dyDescent="0.25">
      <c r="A10" s="2"/>
      <c r="B10" s="2"/>
    </row>
    <row r="11" spans="1:6" ht="12.75" customHeight="1" x14ac:dyDescent="0.25">
      <c r="A11" s="3"/>
      <c r="B11" s="4"/>
      <c r="E11" s="31"/>
    </row>
    <row r="12" spans="1:6" x14ac:dyDescent="0.25">
      <c r="A12" s="5" t="s">
        <v>3</v>
      </c>
      <c r="B12" s="3"/>
      <c r="E12" s="31"/>
      <c r="F12" s="6"/>
    </row>
    <row r="13" spans="1:6" x14ac:dyDescent="0.25">
      <c r="A13" s="5" t="s">
        <v>4</v>
      </c>
      <c r="B13" s="3"/>
      <c r="E13" s="31"/>
      <c r="F13" s="31"/>
    </row>
    <row r="14" spans="1:6" x14ac:dyDescent="0.25">
      <c r="A14" s="7" t="s">
        <v>5</v>
      </c>
      <c r="B14" s="37">
        <v>59511197.57</v>
      </c>
      <c r="D14" s="31"/>
      <c r="E14" s="30"/>
      <c r="F14" s="31"/>
    </row>
    <row r="15" spans="1:6" x14ac:dyDescent="0.25">
      <c r="A15" s="7" t="s">
        <v>6</v>
      </c>
      <c r="B15" s="8">
        <v>43630342.82</v>
      </c>
      <c r="D15" s="31"/>
      <c r="F15" s="31"/>
    </row>
    <row r="16" spans="1:6" x14ac:dyDescent="0.25">
      <c r="A16" s="7" t="s">
        <v>7</v>
      </c>
      <c r="B16" s="9">
        <v>40384109.560000002</v>
      </c>
      <c r="D16" s="31"/>
      <c r="E16" s="31"/>
      <c r="F16" s="36"/>
    </row>
    <row r="17" spans="1:9" x14ac:dyDescent="0.25">
      <c r="A17" s="5" t="s">
        <v>8</v>
      </c>
      <c r="B17" s="10">
        <f>SUM(B14:B16)</f>
        <v>143525649.94999999</v>
      </c>
      <c r="D17" s="33"/>
      <c r="E17" s="31"/>
      <c r="F17" s="33"/>
    </row>
    <row r="18" spans="1:9" ht="15" customHeight="1" x14ac:dyDescent="0.25">
      <c r="A18" s="5"/>
      <c r="B18" s="4"/>
      <c r="D18" s="28"/>
      <c r="E18" s="33"/>
      <c r="F18" s="31"/>
      <c r="I18" s="6"/>
    </row>
    <row r="19" spans="1:9" x14ac:dyDescent="0.25">
      <c r="A19" s="5" t="s">
        <v>9</v>
      </c>
      <c r="B19" s="11"/>
      <c r="D19" s="28"/>
      <c r="E19" s="31"/>
      <c r="F19" s="31"/>
    </row>
    <row r="20" spans="1:9" x14ac:dyDescent="0.25">
      <c r="A20" s="7" t="s">
        <v>10</v>
      </c>
      <c r="B20" s="37">
        <v>240337825.37</v>
      </c>
      <c r="C20" s="12"/>
      <c r="D20" s="28"/>
      <c r="E20" s="31"/>
      <c r="F20" s="31"/>
    </row>
    <row r="21" spans="1:9" x14ac:dyDescent="0.25">
      <c r="A21" s="5" t="s">
        <v>11</v>
      </c>
      <c r="B21" s="10">
        <f>SUM(B20:B20)</f>
        <v>240337825.37</v>
      </c>
      <c r="D21" s="28"/>
      <c r="E21" s="31"/>
      <c r="F21" s="31"/>
      <c r="G21" s="6"/>
    </row>
    <row r="22" spans="1:9" ht="16.5" thickBot="1" x14ac:dyDescent="0.3">
      <c r="A22" s="5" t="s">
        <v>12</v>
      </c>
      <c r="B22" s="13">
        <f>+B17+B21</f>
        <v>383863475.31999999</v>
      </c>
      <c r="D22" s="28"/>
      <c r="E22" s="33"/>
      <c r="F22" s="31"/>
      <c r="G22" s="6"/>
    </row>
    <row r="23" spans="1:9" ht="16.5" thickTop="1" x14ac:dyDescent="0.25">
      <c r="A23" s="43" t="s">
        <v>13</v>
      </c>
      <c r="B23" s="3"/>
      <c r="D23" s="31"/>
      <c r="E23" s="31"/>
      <c r="F23" s="32"/>
      <c r="G23" s="6"/>
    </row>
    <row r="24" spans="1:9" ht="21" customHeight="1" x14ac:dyDescent="0.25">
      <c r="A24" s="43"/>
      <c r="B24" s="14"/>
      <c r="D24" s="31"/>
      <c r="E24" s="33"/>
      <c r="F24" s="32"/>
      <c r="G24" s="6"/>
    </row>
    <row r="25" spans="1:9" x14ac:dyDescent="0.25">
      <c r="A25" s="7" t="s">
        <v>14</v>
      </c>
      <c r="B25" s="6"/>
      <c r="D25" s="31"/>
      <c r="E25" s="31"/>
      <c r="F25" s="39"/>
    </row>
    <row r="26" spans="1:9" x14ac:dyDescent="0.25">
      <c r="A26" s="7" t="s">
        <v>15</v>
      </c>
      <c r="B26" s="6">
        <v>36541.74</v>
      </c>
      <c r="D26" s="33"/>
      <c r="E26" s="31"/>
      <c r="F26" s="31"/>
    </row>
    <row r="27" spans="1:9" x14ac:dyDescent="0.25">
      <c r="A27" s="7" t="s">
        <v>30</v>
      </c>
      <c r="B27" s="6">
        <v>3642533.27</v>
      </c>
      <c r="D27" s="31"/>
      <c r="E27" s="31"/>
      <c r="F27" s="31"/>
    </row>
    <row r="28" spans="1:9" x14ac:dyDescent="0.25">
      <c r="A28" s="5" t="s">
        <v>16</v>
      </c>
      <c r="B28" s="10">
        <f>SUM(B25:B27)</f>
        <v>3679075.0100000002</v>
      </c>
      <c r="D28" s="28"/>
      <c r="E28" s="33"/>
      <c r="F28" s="34"/>
    </row>
    <row r="29" spans="1:9" ht="20.25" customHeight="1" x14ac:dyDescent="0.25">
      <c r="A29" s="5" t="s">
        <v>17</v>
      </c>
      <c r="B29" s="15">
        <f>+B28</f>
        <v>3679075.0100000002</v>
      </c>
      <c r="D29" s="28"/>
      <c r="E29" s="31"/>
      <c r="F29" s="31"/>
    </row>
    <row r="30" spans="1:9" ht="20.25" customHeight="1" x14ac:dyDescent="0.25">
      <c r="A30" s="5" t="s">
        <v>18</v>
      </c>
      <c r="B30" s="40"/>
      <c r="D30" s="28"/>
      <c r="E30" s="31"/>
      <c r="F30" s="31"/>
    </row>
    <row r="31" spans="1:9" ht="12.75" customHeight="1" x14ac:dyDescent="0.25">
      <c r="A31" s="7" t="s">
        <v>19</v>
      </c>
      <c r="B31" s="37">
        <v>400106200.38</v>
      </c>
      <c r="C31" s="12"/>
      <c r="D31" s="32"/>
      <c r="E31" s="28"/>
      <c r="F31" s="31"/>
    </row>
    <row r="32" spans="1:9" x14ac:dyDescent="0.25">
      <c r="A32" s="7" t="s">
        <v>20</v>
      </c>
      <c r="B32" s="37">
        <v>-15087480.010000005</v>
      </c>
      <c r="C32" s="12"/>
      <c r="D32" s="28"/>
      <c r="E32" s="37"/>
      <c r="F32" s="32"/>
    </row>
    <row r="33" spans="1:6" ht="12.75" customHeight="1" x14ac:dyDescent="0.25">
      <c r="A33" s="7" t="s">
        <v>21</v>
      </c>
      <c r="B33" s="37">
        <v>-4834320.0599999949</v>
      </c>
      <c r="C33" s="12"/>
      <c r="D33" s="32"/>
      <c r="E33" s="28"/>
      <c r="F33" s="28"/>
    </row>
    <row r="34" spans="1:6" ht="12.75" customHeight="1" x14ac:dyDescent="0.25">
      <c r="A34" s="16" t="s">
        <v>22</v>
      </c>
      <c r="B34" s="38">
        <f>SUM(B31:B33)</f>
        <v>380184400.31</v>
      </c>
      <c r="C34" s="6"/>
      <c r="D34" s="32"/>
      <c r="E34" s="31"/>
      <c r="F34" s="28"/>
    </row>
    <row r="35" spans="1:6" ht="16.5" thickBot="1" x14ac:dyDescent="0.3">
      <c r="A35" s="5" t="s">
        <v>23</v>
      </c>
      <c r="B35" s="13">
        <f>+B29+B34</f>
        <v>383863475.31999999</v>
      </c>
      <c r="C35" s="12"/>
      <c r="D35" s="17"/>
      <c r="E35" s="32"/>
      <c r="F35" s="28"/>
    </row>
    <row r="36" spans="1:6" ht="16.5" thickTop="1" x14ac:dyDescent="0.25">
      <c r="A36" s="5"/>
      <c r="B36" s="17"/>
      <c r="C36" s="12"/>
      <c r="D36" s="12"/>
      <c r="E36" s="32"/>
      <c r="F36" s="28"/>
    </row>
    <row r="37" spans="1:6" x14ac:dyDescent="0.25">
      <c r="A37" s="5"/>
      <c r="B37" s="17"/>
      <c r="C37" s="12"/>
      <c r="D37" s="12"/>
      <c r="E37" s="28"/>
      <c r="F37" s="28"/>
    </row>
    <row r="38" spans="1:6" x14ac:dyDescent="0.25">
      <c r="A38" s="5"/>
      <c r="B38" s="17"/>
      <c r="C38" s="12"/>
      <c r="D38" s="12"/>
      <c r="E38" s="32"/>
      <c r="F38" s="32"/>
    </row>
    <row r="39" spans="1:6" x14ac:dyDescent="0.25">
      <c r="A39" s="5"/>
      <c r="B39" s="17"/>
      <c r="D39" s="12"/>
      <c r="E39" s="28"/>
      <c r="F39" s="28"/>
    </row>
    <row r="40" spans="1:6" s="18" customFormat="1" x14ac:dyDescent="0.25">
      <c r="A40" s="5"/>
      <c r="B40" s="17"/>
      <c r="D40" s="1"/>
      <c r="E40" s="32"/>
      <c r="F40" s="35"/>
    </row>
    <row r="41" spans="1:6" x14ac:dyDescent="0.25">
      <c r="A41" s="5"/>
      <c r="B41" s="17"/>
      <c r="D41" s="12"/>
      <c r="E41" s="28"/>
      <c r="F41" s="28"/>
    </row>
    <row r="42" spans="1:6" x14ac:dyDescent="0.25">
      <c r="A42" s="19" t="s">
        <v>24</v>
      </c>
      <c r="B42" s="19"/>
      <c r="C42" s="19"/>
      <c r="E42" s="32"/>
      <c r="F42" s="28"/>
    </row>
    <row r="43" spans="1:6" x14ac:dyDescent="0.25">
      <c r="A43" s="21" t="s">
        <v>25</v>
      </c>
      <c r="B43" s="21"/>
      <c r="C43" s="21"/>
      <c r="D43" s="30"/>
      <c r="E43" s="35"/>
      <c r="F43" s="28"/>
    </row>
    <row r="44" spans="1:6" x14ac:dyDescent="0.25">
      <c r="A44" s="21"/>
      <c r="B44" s="21"/>
      <c r="C44" s="21"/>
      <c r="D44" s="12"/>
      <c r="E44" s="32"/>
      <c r="F44" s="28"/>
    </row>
    <row r="45" spans="1:6" x14ac:dyDescent="0.25">
      <c r="A45" s="23"/>
      <c r="B45" s="23"/>
      <c r="C45" s="21"/>
      <c r="D45" s="20"/>
      <c r="E45" s="28"/>
      <c r="F45" s="28"/>
    </row>
    <row r="46" spans="1:6" ht="15.75" customHeight="1" x14ac:dyDescent="0.25">
      <c r="A46" s="25" t="s">
        <v>26</v>
      </c>
      <c r="B46" s="44" t="s">
        <v>27</v>
      </c>
      <c r="C46" s="44"/>
      <c r="D46" s="20"/>
      <c r="E46" s="28"/>
      <c r="F46" s="32"/>
    </row>
    <row r="47" spans="1:6" x14ac:dyDescent="0.25">
      <c r="A47" s="25" t="s">
        <v>28</v>
      </c>
      <c r="B47" s="41" t="s">
        <v>29</v>
      </c>
      <c r="C47" s="41"/>
      <c r="D47" s="22"/>
      <c r="E47" s="28"/>
      <c r="F47" s="12"/>
    </row>
    <row r="48" spans="1:6" x14ac:dyDescent="0.25">
      <c r="A48" s="26"/>
      <c r="B48" s="26"/>
      <c r="C48" s="26"/>
      <c r="D48" s="24"/>
      <c r="E48" s="28"/>
    </row>
    <row r="49" spans="1:5" x14ac:dyDescent="0.25">
      <c r="A49" s="27"/>
      <c r="B49" s="27"/>
      <c r="C49" s="28"/>
      <c r="D49" s="24"/>
      <c r="E49" s="31"/>
    </row>
    <row r="50" spans="1:5" ht="18.75" customHeight="1" x14ac:dyDescent="0.25">
      <c r="A50" s="28"/>
      <c r="B50" s="28"/>
      <c r="C50" s="28"/>
      <c r="D50" s="24"/>
      <c r="E50" s="6"/>
    </row>
    <row r="51" spans="1:5" ht="18.75" customHeight="1" x14ac:dyDescent="0.25">
      <c r="A51" s="28"/>
      <c r="B51" s="28"/>
      <c r="C51" s="28"/>
      <c r="D51" s="24"/>
    </row>
    <row r="52" spans="1:5" ht="18.75" customHeight="1" x14ac:dyDescent="0.25">
      <c r="A52" s="29"/>
      <c r="B52" s="27"/>
      <c r="C52" s="28"/>
      <c r="D52" s="28"/>
    </row>
    <row r="53" spans="1:5" x14ac:dyDescent="0.25">
      <c r="A53" s="27"/>
      <c r="B53" s="27"/>
      <c r="C53" s="28"/>
      <c r="D53" s="28"/>
    </row>
    <row r="54" spans="1:5" x14ac:dyDescent="0.25">
      <c r="D54" s="28"/>
    </row>
    <row r="55" spans="1:5" x14ac:dyDescent="0.25">
      <c r="D55" s="28"/>
    </row>
    <row r="56" spans="1:5" x14ac:dyDescent="0.25">
      <c r="D56" s="28"/>
    </row>
  </sheetData>
  <mergeCells count="7">
    <mergeCell ref="B47:C47"/>
    <mergeCell ref="A6:C6"/>
    <mergeCell ref="A7:C7"/>
    <mergeCell ref="A8:C8"/>
    <mergeCell ref="A9:C9"/>
    <mergeCell ref="A23:A24"/>
    <mergeCell ref="B46:C46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2023-12-18T13:15:19Z</cp:lastPrinted>
  <dcterms:created xsi:type="dcterms:W3CDTF">2023-05-18T13:01:17Z</dcterms:created>
  <dcterms:modified xsi:type="dcterms:W3CDTF">2024-10-11T17:48:32Z</dcterms:modified>
</cp:coreProperties>
</file>