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tvictoria\Desktop\DOCUMENTOS DE DICIEMBRE CARGADOS EN ENERO EN EL PORTAL\FINANZAS\"/>
    </mc:Choice>
  </mc:AlternateContent>
  <xr:revisionPtr revIDLastSave="0" documentId="8_{4B36B852-71BC-4DDF-8A58-EF16D1FAB369}" xr6:coauthVersionLast="47" xr6:coauthVersionMax="47" xr10:uidLastSave="{00000000-0000-0000-0000-000000000000}"/>
  <bookViews>
    <workbookView xWindow="-120" yWindow="-120" windowWidth="24240" windowHeight="13140" xr2:uid="{4338FEAE-DB8E-4C02-BE6D-DDC1311F061E}"/>
  </bookViews>
  <sheets>
    <sheet name="Hoja1" sheetId="1" r:id="rId1"/>
  </sheets>
  <externalReferences>
    <externalReference r:id="rId2"/>
  </externalReferences>
  <definedNames>
    <definedName name="_xlnm.Print_Area" localSheetId="0">Hoja1!$A:$J</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6" i="1" l="1"/>
  <c r="C15" i="1"/>
  <c r="C14" i="1"/>
</calcChain>
</file>

<file path=xl/sharedStrings.xml><?xml version="1.0" encoding="utf-8"?>
<sst xmlns="http://schemas.openxmlformats.org/spreadsheetml/2006/main" count="72" uniqueCount="71">
  <si>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</si>
  <si>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</si>
  <si>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</si>
  <si>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</si>
  <si>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</si>
  <si>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</si>
  <si>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</si>
  <si>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</si>
  <si>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</si>
  <si>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</si>
  <si>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</si>
  <si>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</si>
  <si>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</si>
  <si>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</si>
  <si>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</si>
  <si>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</si>
  <si>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</si>
  <si>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</si>
  <si>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</si>
  <si>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</si>
  <si>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</si>
  <si>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</si>
  <si>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</si>
  <si>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</si>
  <si>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</si>
  <si>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</si>
  <si>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</si>
  <si>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</si>
  <si>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</si>
  <si>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</si>
  <si>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</si>
  <si>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</si>
  <si>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</si>
  <si>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</si>
  <si>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</si>
  <si>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</si>
  <si>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</si>
  <si>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</si>
  <si>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</si>
  <si>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</si>
  <si>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(E)</t>
  </si>
  <si>
    <t>Financiera 
 (F)</t>
  </si>
  <si>
    <t>Física 
(%)
 G=E/C</t>
  </si>
  <si>
    <t>Financiero 
(%) 
H=F/D</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</si>
  <si>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</si>
  <si>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</si>
  <si>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</si>
  <si>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</si>
  <si>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</si>
  <si>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</si>
  <si>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</si>
  <si>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Garantizar la eficiente y adecuada provisión de prestaciones complementarias de servicios de salud, tanto a nivel de atención de urgencias, hospitalización y en la atención programada, así como intervención compleja o muy especializada (generalmente referidas a hospitales regionales y nacionales, hospitales especializados y de referencia, institutos y centros diagnósticos especializados).</t>
  </si>
  <si>
    <t xml:space="preserve"> Población general que demande servicios de salud en la Red pública.</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</si>
  <si>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</si>
  <si>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</si>
  <si>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</si>
  <si>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Garantizar el derecho de la población al acceso a un modelo de atención integral, con calidad y calidez, que privilegie la promoción de la salud y la prevención de la enfermedad, mediante la consolidación del Sistema Nacional de Salud</t>
  </si>
  <si>
    <t>I -Información Institucional</t>
  </si>
  <si>
    <t>Presupuesto Aprobado:</t>
  </si>
  <si>
    <t>Presupuesto Modificado:</t>
  </si>
  <si>
    <t>Total del devengado:</t>
  </si>
  <si>
    <t>Ejecucion Anual</t>
  </si>
  <si>
    <t>Lic. Jose Miguel Rodriguez</t>
  </si>
  <si>
    <t>.</t>
  </si>
  <si>
    <t>Programacion Anual</t>
  </si>
  <si>
    <t>Aun no se realiza la evaluacion trimestral para el monitoreo de los logros alcanzados en las metas institucionales.</t>
  </si>
  <si>
    <t>Presupuesto Anual</t>
  </si>
  <si>
    <t>Física
(A)2</t>
  </si>
  <si>
    <t>Financiera
(B)2</t>
  </si>
  <si>
    <t>Al incluir los recuros de captación propia y los que sos recibidos del fondo general, hemos alcanzado una ejecucion del presupuestoen un 88.80%, logrando satisfacer las necesidades de  abastecimiento y remuneraciones, cumpliento en su totolidad con tadas las obligaciones con nuestro proveedores y las necesidades de  los ciudadanos-clientes que reciben los servicio sque ofrece este centro de salud.   En cuanto a las metas físicas, par el año se programaron 565,840 y se ejecutaron  536,902, lo que representa un satisfactorio 94.88% de ejecución.  Y en cuanto a las metas financieras, se programaron 958,638,662 y se ejecutaron  845,748,009.99, que equivale a una ejecución del 88.22%.El menor porcentaje de ejecución presupuestaria fue en las partidas de recursos propios 75.67%), mientras que el de fondo general fue mayor. (99.96%).  Tomando encuenta ese nivel de ejecución del componente de nuestro presupuesto que corresponde a recursos propios, es que, por instrucciones del Servicio Nacional de Salud, el prespuesto de gastos de los hospitales de autogestión para el año 2025 ha sido ajustado de acuerdo al registro  histórico de ingresos. Es importante destacar que con ese nivel de ejecución en recursos propios fueron satisfechas las necesidades del hospital para el abastecimiento de medicamentos, materiales, insumos, mantenimiento y equipamento con miras a ofrecer los servicios con alto nivel de calidad.</t>
  </si>
  <si>
    <t>Programacion indicativa anual de las metas fisicas y financieras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</si>
</sst>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quot;$&quot;#,##0.00;[Red]\-&quot;$&quot;#,##0.00"/>
    <numFmt numFmtId="165" formatCode="_-&quot;$&quot;* #,##0.00_-;\-&quot;$&quot;* #,##0.00_-;_-&quot;$&quot;* &quot;-&quot;??_-;_-@_-"/>
    <numFmt numFmtId="166" formatCode="dd/mm/yyyy;@"/>
    <numFmt numFmtId="167" formatCode="[$-10409]#,##0;\-#,##0"/>
    <numFmt numFmtId="168" formatCode="[$-10409]#,##0.00;\-#,##0.00"/>
    <numFmt numFmtId="169" formatCode="[$-10409]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style="thin">
        <color indexed="64"/>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4">
    <xf numFmtId="0" fontId="0" fillId="0" borderId="0" xfId="0"/>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67" fontId="17" fillId="0" borderId="27" xfId="0" applyNumberFormat="1" applyFont="1" applyBorder="1" applyAlignment="1" applyProtection="1">
      <alignment horizontal="center" vertical="center" wrapText="1" readingOrder="1"/>
      <protection locked="0"/>
    </xf>
    <xf numFmtId="168" fontId="17" fillId="0" borderId="27" xfId="0" applyNumberFormat="1" applyFont="1" applyBorder="1" applyAlignment="1" applyProtection="1">
      <alignment horizontal="center" vertical="center" wrapText="1" readingOrder="1"/>
      <protection locked="0"/>
    </xf>
    <xf numFmtId="167" fontId="17" fillId="0" borderId="27" xfId="0" applyNumberFormat="1" applyFont="1" applyBorder="1" applyAlignment="1" applyProtection="1">
      <alignment horizontal="center" vertical="center" wrapText="1"/>
      <protection locked="0"/>
    </xf>
    <xf numFmtId="10" fontId="17" fillId="7" borderId="27" xfId="2" applyNumberFormat="1" applyFont="1" applyFill="1" applyBorder="1" applyAlignment="1" applyProtection="1">
      <alignment horizontal="center" vertical="center" wrapText="1" readingOrder="1"/>
      <protection locked="0"/>
    </xf>
    <xf numFmtId="169"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6"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164" fontId="11" fillId="0" borderId="22" xfId="0" applyNumberFormat="1" applyFont="1" applyBorder="1" applyProtection="1">
      <protection locked="0"/>
    </xf>
    <xf numFmtId="39" fontId="11" fillId="0" borderId="22" xfId="0" applyNumberFormat="1" applyFont="1" applyBorder="1" applyProtection="1">
      <protection locked="0"/>
    </xf>
    <xf numFmtId="165" fontId="0" fillId="0" borderId="0" xfId="0" applyNumberFormat="1"/>
    <xf numFmtId="164" fontId="11" fillId="0" borderId="0" xfId="0" applyNumberFormat="1" applyFont="1" applyProtection="1">
      <protection locked="0"/>
    </xf>
    <xf numFmtId="39" fontId="11" fillId="0" borderId="0" xfId="0" applyNumberFormat="1" applyFont="1" applyProtection="1">
      <protection locked="0"/>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4" fillId="0" borderId="0" xfId="0" applyFont="1" applyAlignment="1" applyProtection="1">
      <alignment horizontal="center"/>
      <protection locked="0"/>
    </xf>
    <xf numFmtId="0" fontId="9" fillId="0" borderId="17" xfId="0" applyFont="1" applyBorder="1" applyAlignment="1" applyProtection="1">
      <alignment horizontal="left" vertical="center" wrapText="1"/>
      <protection locked="0"/>
    </xf>
    <xf numFmtId="0" fontId="22" fillId="0" borderId="0" xfId="0" applyFont="1" applyAlignment="1" applyProtection="1">
      <alignment vertical="center" wrapText="1"/>
      <protection locked="0"/>
    </xf>
    <xf numFmtId="0" fontId="22" fillId="0" borderId="18" xfId="0" applyFont="1" applyBorder="1" applyAlignment="1" applyProtection="1">
      <alignment vertical="center" wrapText="1"/>
      <protection locked="0"/>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8" fillId="5" borderId="39" xfId="0" applyFont="1" applyFill="1" applyBorder="1" applyAlignment="1">
      <alignment horizontal="left" vertical="center"/>
    </xf>
    <xf numFmtId="0" fontId="8" fillId="5" borderId="40" xfId="0" applyFont="1" applyFill="1" applyBorder="1" applyAlignment="1">
      <alignment horizontal="left" vertical="center"/>
    </xf>
    <xf numFmtId="0" fontId="8" fillId="5" borderId="41" xfId="0" applyFont="1" applyFill="1" applyBorder="1" applyAlignment="1">
      <alignment horizontal="left" vertical="center"/>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5" fillId="8" borderId="27" xfId="0" applyFont="1" applyFill="1" applyBorder="1" applyAlignment="1">
      <alignment horizontal="center" vertical="center" wrapText="1" readingOrder="1"/>
    </xf>
    <xf numFmtId="0" fontId="11" fillId="6" borderId="28" xfId="0" applyFont="1" applyFill="1" applyBorder="1" applyAlignment="1">
      <alignment vertical="top" wrapText="1"/>
    </xf>
    <xf numFmtId="0" fontId="22" fillId="0" borderId="0" xfId="0" applyFont="1" applyAlignment="1" applyProtection="1">
      <alignment horizontal="left" vertical="top" wrapText="1"/>
      <protection locked="0"/>
    </xf>
    <xf numFmtId="0" fontId="22" fillId="0" borderId="18" xfId="0" applyFont="1" applyBorder="1" applyAlignment="1" applyProtection="1">
      <alignment horizontal="left" vertical="top" wrapText="1"/>
      <protection locked="0"/>
    </xf>
    <xf numFmtId="39" fontId="11" fillId="0" borderId="23"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1" fillId="6" borderId="27" xfId="0" applyFont="1" applyFill="1" applyBorder="1" applyAlignment="1">
      <alignment vertical="top" wrapText="1"/>
    </xf>
    <xf numFmtId="0" fontId="14" fillId="0" borderId="33" xfId="0" applyFont="1" applyBorder="1" applyAlignment="1" applyProtection="1">
      <alignment horizontal="center"/>
      <protection locked="0"/>
    </xf>
    <xf numFmtId="39" fontId="11" fillId="0" borderId="35" xfId="1" applyNumberFormat="1" applyFont="1" applyFill="1" applyBorder="1" applyAlignment="1" applyProtection="1">
      <alignment horizontal="center" vertical="center" wrapText="1" readingOrder="1"/>
      <protection locked="0"/>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xf numFmtId="0" fontId="19" fillId="0" borderId="0" xfId="0" applyFont="1" applyAlignment="1">
      <alignment horizontal="left" vertical="center" wrapText="1"/>
    </xf>
    <xf numFmtId="0" fontId="8" fillId="5" borderId="36" xfId="0" applyFont="1" applyFill="1" applyBorder="1" applyAlignment="1">
      <alignment horizontal="left" vertical="center"/>
    </xf>
    <xf numFmtId="0" fontId="8" fillId="5" borderId="37" xfId="0" applyFont="1" applyFill="1" applyBorder="1" applyAlignment="1">
      <alignment horizontal="left" vertical="center"/>
    </xf>
    <xf numFmtId="0" fontId="8" fillId="5" borderId="38" xfId="0" applyFont="1" applyFill="1" applyBorder="1" applyAlignment="1">
      <alignment horizontal="left" vertical="center"/>
    </xf>
    <xf numFmtId="0" fontId="15" fillId="8" borderId="35" xfId="0" applyFont="1" applyFill="1" applyBorder="1" applyAlignment="1">
      <alignment horizontal="center" vertical="center" wrapText="1" readingOrder="1"/>
    </xf>
    <xf numFmtId="0" fontId="15" fillId="8" borderId="24" xfId="0" applyFont="1" applyFill="1" applyBorder="1" applyAlignment="1">
      <alignment horizontal="center" vertical="center" wrapText="1" readingOrder="1"/>
    </xf>
    <xf numFmtId="39" fontId="11" fillId="0" borderId="25" xfId="1" applyNumberFormat="1" applyFont="1" applyFill="1" applyBorder="1" applyAlignment="1" applyProtection="1">
      <alignment horizontal="center" vertical="center" wrapText="1" readingOrder="1"/>
      <protection locked="0"/>
    </xf>
    <xf numFmtId="0" fontId="10" fillId="6" borderId="19"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4" fillId="6" borderId="35" xfId="0" applyFont="1" applyFill="1" applyBorder="1" applyAlignment="1">
      <alignment horizontal="center" vertical="center" wrapText="1" readingOrder="1"/>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cellXfs>
  <cellStyles count="3">
    <cellStyle name="Comma" xfId="1" builtinId="3"/>
    <cellStyle name="Normal" xfId="0" builtinId="0"/>
    <cellStyle name="Percent" xfId="2" builtinId="5"/>
  </cellStyles>
  <dxfs count="15">
    <dxf>
      <font>
        <b val="0"/>
        <i val="0"/>
        <strike val="0"/>
        <condense val="0"/>
        <extend val="0"/>
        <outline val="0"/>
        <shadow val="0"/>
        <u val="none"/>
        <vertAlign val="baseline"/>
        <sz val="9"/>
        <color auto="1"/>
        <name val="Calibri"/>
        <scheme val="none"/>
      </font>
      <numFmt numFmtId="169"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8"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8"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8"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family val="2"/>
        <scheme val="none"/>
      </font>
      <numFmt numFmtId="167" formatCode="[$-10409]#,##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right style="thin">
          <color theme="0" tint="-0.34998626667073579"/>
        </right>
        <top style="thin">
          <color theme="0" tint="-0.34998626667073579"/>
        </top>
        <bottom style="thin">
          <color theme="0" tint="-0.34998626667073579"/>
        </bottom>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0.4\contabilidad\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8"/>
    <tableColumn id="11" xr3:uid="{1F95F795-66A3-461C-9361-FF3F4C75B83A}" name="Física_x000a_(A)" dataDxfId="7"/>
    <tableColumn id="10" xr3:uid="{7DE9DF37-C606-45D8-9948-186FA7BC71C2}" name="Financiera_x000a_(B)" dataDxfId="6"/>
    <tableColumn id="3" xr3:uid="{3AC7971E-A8AB-4C13-830D-AC13829EAC0E}" name="Física_x000a_(A)2" dataDxfId="5"/>
    <tableColumn id="4" xr3:uid="{8DB7EDBB-DB79-4CBD-AD68-D153CE19B0A8}" name="Financiera_x000a_(B)2" dataDxfId="4"/>
    <tableColumn id="5" xr3:uid="{C2FDA61C-9281-4FCB-A3FE-246521A85EA0}" name="Física _x000a_(E)" dataDxfId="3"/>
    <tableColumn id="6" xr3:uid="{B07D8104-8103-4848-A228-6FBAE528EF68}" name="Financiera _x000a_ (F)" dataDxfId="2"/>
    <tableColumn id="7" xr3:uid="{F97ACE16-1124-4543-AD0A-CBAA1878A36A}" name="Física _x000a_(%)_x000a_ G=E/C" dataDxfId="1"/>
    <tableColumn id="8" xr3:uid="{CAB2F777-24BA-4EFC-82F9-153B93171D9B}" name="Financiero _x000a_(%) _x000a_H=F/D" dataDxfId="0"/>
  </tableColumns>
  <tableStyleInfo name="Estilo de tabla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O44"/>
  <sheetViews>
    <sheetView tabSelected="1" zoomScaleNormal="100" workbookViewId="0">
      <selection activeCell="B1" sqref="B1:J1"/>
    </sheetView>
  </sheetViews>
  <sheetFormatPr defaultColWidth="11.42578125" defaultRowHeight="15" x14ac:dyDescent="0.25"/>
  <cols>
    <col min="1" max="1" width="30.5703125" style="5" customWidth="1"/>
    <col min="2" max="2" width="16.5703125" style="5" customWidth="1"/>
    <col min="3" max="3" width="14.5703125" style="5" customWidth="1"/>
    <col min="4" max="4" width="14.28515625" style="5" customWidth="1"/>
    <col min="5" max="5" width="12.7109375" style="5" customWidth="1"/>
    <col min="6" max="6" width="16.28515625" style="5" customWidth="1"/>
    <col min="7" max="7" width="15.7109375" style="5" customWidth="1"/>
    <col min="8" max="8" width="16.85546875" style="5" customWidth="1"/>
    <col min="9" max="10" width="12.7109375" style="5" customWidth="1"/>
    <col min="12" max="12" width="15.7109375" bestFit="1" customWidth="1"/>
    <col min="13" max="13" width="16.28515625" bestFit="1" customWidth="1"/>
  </cols>
  <sheetData>
    <row r="1" spans="1:10" ht="21.75" thickBot="1" x14ac:dyDescent="0.3">
      <c r="A1" s="18"/>
      <c r="B1" s="49" t="s">
        <v>70</v>
      </c>
      <c r="C1" s="50"/>
      <c r="D1" s="50"/>
      <c r="E1" s="50"/>
      <c r="F1" s="50"/>
      <c r="G1" s="50"/>
      <c r="H1" s="50"/>
      <c r="I1" s="50"/>
      <c r="J1" s="51"/>
    </row>
    <row r="2" spans="1:10" ht="21.75" thickBot="1" x14ac:dyDescent="0.3">
      <c r="A2" s="19"/>
      <c r="B2" s="52" t="s">
        <v>0</v>
      </c>
      <c r="C2" s="53"/>
      <c r="D2" s="53"/>
      <c r="E2" s="53"/>
      <c r="F2" s="52" t="s">
        <v>1</v>
      </c>
      <c r="G2" s="53"/>
      <c r="H2" s="54"/>
      <c r="I2" s="1" t="s">
        <v>2</v>
      </c>
      <c r="J2" s="2" t="s">
        <v>3</v>
      </c>
    </row>
    <row r="3" spans="1:10" ht="21.75" thickBot="1" x14ac:dyDescent="0.3">
      <c r="A3" s="20"/>
      <c r="B3" s="55" t="s">
        <v>4</v>
      </c>
      <c r="C3" s="56"/>
      <c r="D3" s="56"/>
      <c r="E3" s="56"/>
      <c r="F3" s="55"/>
      <c r="G3" s="56"/>
      <c r="H3" s="57"/>
      <c r="I3" s="23">
        <v>45299</v>
      </c>
      <c r="J3" s="24"/>
    </row>
    <row r="4" spans="1:10" x14ac:dyDescent="0.25">
      <c r="A4" s="32"/>
      <c r="B4" s="33"/>
      <c r="C4" s="33"/>
      <c r="D4" s="33"/>
      <c r="E4" s="33"/>
      <c r="F4" s="34"/>
      <c r="G4" s="34"/>
      <c r="H4" s="34"/>
      <c r="I4" s="33"/>
      <c r="J4" s="35"/>
    </row>
    <row r="5" spans="1:10" ht="7.5" customHeight="1" x14ac:dyDescent="0.25">
      <c r="A5" s="43"/>
      <c r="B5" s="44"/>
      <c r="C5" s="44"/>
      <c r="D5" s="44"/>
      <c r="E5" s="44"/>
      <c r="F5" s="44"/>
      <c r="G5" s="44"/>
      <c r="H5" s="44"/>
      <c r="I5" s="44"/>
      <c r="J5" s="45"/>
    </row>
    <row r="6" spans="1:10" ht="15.75" x14ac:dyDescent="0.25">
      <c r="A6" s="40" t="s">
        <v>57</v>
      </c>
      <c r="B6" s="41"/>
      <c r="C6" s="41"/>
      <c r="D6" s="41"/>
      <c r="E6" s="41"/>
      <c r="F6" s="41"/>
      <c r="G6" s="41"/>
      <c r="H6" s="41"/>
      <c r="I6" s="41"/>
      <c r="J6" s="42"/>
    </row>
    <row r="7" spans="1:10" ht="15.75" x14ac:dyDescent="0.25">
      <c r="A7" s="46" t="s">
        <v>5</v>
      </c>
      <c r="B7" s="47"/>
      <c r="C7" s="47"/>
      <c r="D7" s="47"/>
      <c r="E7" s="47"/>
      <c r="F7" s="47"/>
      <c r="G7" s="47"/>
      <c r="H7" s="47"/>
      <c r="I7" s="47"/>
      <c r="J7" s="48"/>
    </row>
    <row r="8" spans="1:10" x14ac:dyDescent="0.25">
      <c r="A8" s="3" t="s">
        <v>6</v>
      </c>
      <c r="B8" s="36" t="s">
        <v>44</v>
      </c>
      <c r="C8" s="37"/>
      <c r="D8" s="37"/>
      <c r="E8" s="37"/>
      <c r="F8" s="37"/>
      <c r="G8" s="37"/>
      <c r="H8" s="37"/>
      <c r="I8" s="37"/>
      <c r="J8" s="38"/>
    </row>
    <row r="9" spans="1:10" ht="15" customHeight="1" x14ac:dyDescent="0.25">
      <c r="A9" s="21" t="s">
        <v>34</v>
      </c>
      <c r="B9" s="36" t="s">
        <v>45</v>
      </c>
      <c r="C9" s="37"/>
      <c r="D9" s="37"/>
      <c r="E9" s="37"/>
      <c r="F9" s="37"/>
      <c r="G9" s="37"/>
      <c r="H9" s="37"/>
      <c r="I9" s="37"/>
      <c r="J9" s="38"/>
    </row>
    <row r="10" spans="1:10" x14ac:dyDescent="0.25">
      <c r="A10" s="21" t="s">
        <v>35</v>
      </c>
      <c r="B10" s="36" t="s">
        <v>46</v>
      </c>
      <c r="C10" s="37"/>
      <c r="D10" s="37"/>
      <c r="E10" s="37"/>
      <c r="F10" s="37"/>
      <c r="G10" s="37"/>
      <c r="H10" s="37"/>
      <c r="I10" s="37"/>
      <c r="J10" s="38"/>
    </row>
    <row r="11" spans="1:10" ht="31.5" customHeight="1" x14ac:dyDescent="0.25">
      <c r="A11" s="3" t="s">
        <v>7</v>
      </c>
      <c r="B11" s="39" t="s">
        <v>47</v>
      </c>
      <c r="C11" s="39"/>
      <c r="D11" s="39"/>
      <c r="E11" s="39"/>
      <c r="F11" s="39"/>
      <c r="G11" s="39"/>
      <c r="H11" s="39"/>
      <c r="I11" s="39"/>
      <c r="J11" s="39"/>
    </row>
    <row r="12" spans="1:10" ht="23.25" customHeight="1" x14ac:dyDescent="0.25">
      <c r="A12" s="3" t="s">
        <v>8</v>
      </c>
      <c r="B12" s="39" t="s">
        <v>48</v>
      </c>
      <c r="C12" s="39"/>
      <c r="D12" s="39"/>
      <c r="E12" s="39"/>
      <c r="F12" s="39"/>
      <c r="G12" s="39"/>
      <c r="H12" s="39"/>
      <c r="I12" s="39"/>
      <c r="J12" s="39"/>
    </row>
    <row r="13" spans="1:10" ht="15.75" x14ac:dyDescent="0.25">
      <c r="A13" s="40" t="s">
        <v>9</v>
      </c>
      <c r="B13" s="41"/>
      <c r="C13" s="41"/>
      <c r="D13" s="41"/>
      <c r="E13" s="41"/>
      <c r="F13" s="41"/>
      <c r="G13" s="41"/>
      <c r="H13" s="41"/>
      <c r="I13" s="41"/>
      <c r="J13" s="42"/>
    </row>
    <row r="14" spans="1:10" ht="15" customHeight="1" x14ac:dyDescent="0.25">
      <c r="A14" s="3" t="s">
        <v>10</v>
      </c>
      <c r="B14" s="22">
        <v>2</v>
      </c>
      <c r="C14" s="95" t="str">
        <f>IFERROR(VLOOKUP(B14,'[1]Validacion datos'!A2:B5,2,FALSE),"")</f>
        <v>DESARROLLO SOCIAL</v>
      </c>
      <c r="D14" s="96"/>
      <c r="E14" s="96"/>
      <c r="F14" s="96"/>
      <c r="G14" s="96"/>
      <c r="H14" s="96"/>
      <c r="I14" s="96"/>
      <c r="J14" s="97"/>
    </row>
    <row r="15" spans="1:10" ht="13.5" customHeight="1" x14ac:dyDescent="0.25">
      <c r="A15" s="3" t="s">
        <v>11</v>
      </c>
      <c r="B15" s="6">
        <v>2.2000000000000002</v>
      </c>
      <c r="C15" s="95" t="str">
        <f>IFERROR(VLOOKUP(B15,'[1]Validacion datos'!A8:B26,2,FALSE),"")</f>
        <v>Salud y seguridad social integral</v>
      </c>
      <c r="D15" s="96"/>
      <c r="E15" s="96"/>
      <c r="F15" s="96"/>
      <c r="G15" s="96"/>
      <c r="H15" s="96"/>
      <c r="I15" s="96"/>
      <c r="J15" s="97"/>
    </row>
    <row r="16" spans="1:10" ht="24.75" customHeight="1" x14ac:dyDescent="0.25">
      <c r="A16" s="3" t="s">
        <v>12</v>
      </c>
      <c r="B16" s="6" t="s">
        <v>49</v>
      </c>
      <c r="C16" s="98"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99"/>
      <c r="E16" s="99"/>
      <c r="F16" s="99"/>
      <c r="G16" s="99"/>
      <c r="H16" s="99"/>
      <c r="I16" s="99"/>
      <c r="J16" s="100"/>
    </row>
    <row r="17" spans="1:15" ht="15.75" x14ac:dyDescent="0.25">
      <c r="A17" s="40" t="s">
        <v>13</v>
      </c>
      <c r="B17" s="41"/>
      <c r="C17" s="41"/>
      <c r="D17" s="41"/>
      <c r="E17" s="41"/>
      <c r="F17" s="41"/>
      <c r="G17" s="41"/>
      <c r="H17" s="41"/>
      <c r="I17" s="41"/>
      <c r="J17" s="42"/>
    </row>
    <row r="18" spans="1:15" ht="29.25" customHeight="1" x14ac:dyDescent="0.25">
      <c r="A18" s="3" t="s">
        <v>14</v>
      </c>
      <c r="B18" s="62" t="s">
        <v>50</v>
      </c>
      <c r="C18" s="62"/>
      <c r="D18" s="62"/>
      <c r="E18" s="62"/>
      <c r="F18" s="62"/>
      <c r="G18" s="62"/>
      <c r="H18" s="62"/>
      <c r="I18" s="62"/>
      <c r="J18" s="63"/>
    </row>
    <row r="19" spans="1:15" ht="57" customHeight="1" x14ac:dyDescent="0.25">
      <c r="A19" s="7" t="s">
        <v>15</v>
      </c>
      <c r="B19" s="62" t="s">
        <v>51</v>
      </c>
      <c r="C19" s="62"/>
      <c r="D19" s="62"/>
      <c r="E19" s="62"/>
      <c r="F19" s="62"/>
      <c r="G19" s="62"/>
      <c r="H19" s="62"/>
      <c r="I19" s="62"/>
      <c r="J19" s="63"/>
    </row>
    <row r="20" spans="1:15" ht="22.5" customHeight="1" x14ac:dyDescent="0.25">
      <c r="A20" s="7" t="s">
        <v>16</v>
      </c>
      <c r="B20" s="62" t="s">
        <v>52</v>
      </c>
      <c r="C20" s="62"/>
      <c r="D20" s="62"/>
      <c r="E20" s="62"/>
      <c r="F20" s="62"/>
      <c r="G20" s="62"/>
      <c r="H20" s="62"/>
      <c r="I20" s="62"/>
      <c r="J20" s="63"/>
    </row>
    <row r="21" spans="1:15" ht="28.5" customHeight="1" x14ac:dyDescent="0.25">
      <c r="A21" s="7" t="s">
        <v>36</v>
      </c>
      <c r="B21" s="102" t="s">
        <v>56</v>
      </c>
      <c r="C21" s="102"/>
      <c r="D21" s="102"/>
      <c r="E21" s="102"/>
      <c r="F21" s="102"/>
      <c r="G21" s="102"/>
      <c r="H21" s="102"/>
      <c r="I21" s="102"/>
      <c r="J21" s="103"/>
    </row>
    <row r="22" spans="1:15" ht="15.75" x14ac:dyDescent="0.25">
      <c r="A22" s="40" t="s">
        <v>17</v>
      </c>
      <c r="B22" s="41"/>
      <c r="C22" s="41"/>
      <c r="D22" s="41"/>
      <c r="E22" s="41"/>
      <c r="F22" s="41"/>
      <c r="G22" s="41"/>
      <c r="H22" s="41"/>
      <c r="I22" s="41"/>
      <c r="J22" s="42"/>
    </row>
    <row r="23" spans="1:15" ht="15" customHeight="1" x14ac:dyDescent="0.25">
      <c r="A23" s="64" t="s">
        <v>18</v>
      </c>
      <c r="B23" s="65"/>
      <c r="C23" s="65"/>
      <c r="D23" s="65"/>
      <c r="E23" s="65"/>
      <c r="F23" s="65"/>
      <c r="G23" s="65"/>
      <c r="H23" s="65"/>
      <c r="I23" s="65"/>
      <c r="J23" s="66"/>
    </row>
    <row r="24" spans="1:15" ht="15" customHeight="1" x14ac:dyDescent="0.25">
      <c r="A24" s="67" t="s">
        <v>19</v>
      </c>
      <c r="B24" s="68"/>
      <c r="C24" s="69" t="s">
        <v>20</v>
      </c>
      <c r="D24" s="101"/>
      <c r="E24" s="101"/>
      <c r="F24" s="101"/>
      <c r="G24" s="101" t="s">
        <v>21</v>
      </c>
      <c r="H24" s="68"/>
      <c r="I24" s="69" t="s">
        <v>22</v>
      </c>
      <c r="J24" s="70"/>
      <c r="L24" s="29"/>
      <c r="M24" s="29"/>
      <c r="N24" s="29"/>
      <c r="O24" s="29"/>
    </row>
    <row r="25" spans="1:15" ht="15" customHeight="1" x14ac:dyDescent="0.25">
      <c r="A25" s="75">
        <v>958638662</v>
      </c>
      <c r="B25" s="76"/>
      <c r="C25" s="94">
        <v>958638662</v>
      </c>
      <c r="D25" s="81"/>
      <c r="E25" s="81"/>
      <c r="F25" s="81"/>
      <c r="G25" s="81">
        <v>845748009.99000001</v>
      </c>
      <c r="H25" s="76"/>
      <c r="I25" s="77">
        <v>0.88800000000000001</v>
      </c>
      <c r="J25" s="78"/>
      <c r="L25" s="29"/>
      <c r="M25" s="29"/>
      <c r="N25" s="29"/>
      <c r="O25" s="29"/>
    </row>
    <row r="26" spans="1:15" ht="15" customHeight="1" x14ac:dyDescent="0.25">
      <c r="A26" s="89" t="s">
        <v>23</v>
      </c>
      <c r="B26" s="90"/>
      <c r="C26" s="90"/>
      <c r="D26" s="90"/>
      <c r="E26" s="90"/>
      <c r="F26" s="90"/>
      <c r="G26" s="90"/>
      <c r="H26" s="90"/>
      <c r="I26" s="90"/>
      <c r="J26" s="91"/>
      <c r="L26" s="29"/>
      <c r="M26" s="29"/>
      <c r="N26" s="29"/>
      <c r="O26" s="29"/>
    </row>
    <row r="27" spans="1:15" ht="15" customHeight="1" x14ac:dyDescent="0.25">
      <c r="A27" s="4"/>
      <c r="B27"/>
      <c r="C27" s="71" t="s">
        <v>66</v>
      </c>
      <c r="D27" s="79"/>
      <c r="E27" s="71" t="s">
        <v>64</v>
      </c>
      <c r="F27" s="79"/>
      <c r="G27" s="92" t="s">
        <v>61</v>
      </c>
      <c r="H27" s="93"/>
      <c r="I27" s="71" t="s">
        <v>24</v>
      </c>
      <c r="J27" s="72"/>
      <c r="L27" s="29"/>
      <c r="M27" s="29"/>
      <c r="N27" s="29"/>
      <c r="O27" s="29"/>
    </row>
    <row r="28" spans="1:15" ht="38.25" x14ac:dyDescent="0.25">
      <c r="A28" s="8" t="s">
        <v>25</v>
      </c>
      <c r="B28" s="9" t="s">
        <v>26</v>
      </c>
      <c r="C28" s="9" t="s">
        <v>37</v>
      </c>
      <c r="D28" s="9" t="s">
        <v>38</v>
      </c>
      <c r="E28" s="9" t="s">
        <v>67</v>
      </c>
      <c r="F28" s="9" t="s">
        <v>68</v>
      </c>
      <c r="G28" s="9" t="s">
        <v>40</v>
      </c>
      <c r="H28" s="9" t="s">
        <v>41</v>
      </c>
      <c r="I28" s="9" t="s">
        <v>42</v>
      </c>
      <c r="J28" s="10" t="s">
        <v>43</v>
      </c>
      <c r="L28" s="29"/>
      <c r="M28" s="29"/>
      <c r="N28" s="29"/>
      <c r="O28" s="29"/>
    </row>
    <row r="29" spans="1:15" ht="48" x14ac:dyDescent="0.25">
      <c r="A29" s="11" t="s">
        <v>53</v>
      </c>
      <c r="B29" s="25" t="s">
        <v>54</v>
      </c>
      <c r="C29" s="12">
        <v>565840</v>
      </c>
      <c r="D29" s="13">
        <v>958638662</v>
      </c>
      <c r="E29" s="12">
        <v>565840</v>
      </c>
      <c r="F29" s="13">
        <v>958638662</v>
      </c>
      <c r="G29" s="14">
        <v>536902</v>
      </c>
      <c r="H29" s="13">
        <v>845748009.99000001</v>
      </c>
      <c r="I29" s="15">
        <v>0</v>
      </c>
      <c r="J29" s="16">
        <v>0</v>
      </c>
    </row>
    <row r="30" spans="1:15" ht="15.75" x14ac:dyDescent="0.25">
      <c r="A30" s="40" t="s">
        <v>63</v>
      </c>
      <c r="B30" s="41"/>
      <c r="C30" s="41"/>
      <c r="D30" s="41"/>
      <c r="E30" s="41"/>
      <c r="F30" s="41"/>
      <c r="G30" s="41"/>
      <c r="H30" s="41"/>
      <c r="I30" s="41"/>
      <c r="J30" s="42"/>
    </row>
    <row r="31" spans="1:15" ht="15.75" x14ac:dyDescent="0.25">
      <c r="A31" s="46" t="s">
        <v>27</v>
      </c>
      <c r="B31" s="47"/>
      <c r="C31" s="47"/>
      <c r="D31" s="47"/>
      <c r="E31" s="47"/>
      <c r="F31" s="47"/>
      <c r="G31" s="47"/>
      <c r="H31" s="47"/>
      <c r="I31" s="47"/>
      <c r="J31" s="48"/>
    </row>
    <row r="32" spans="1:15" x14ac:dyDescent="0.25">
      <c r="A32" s="17" t="s">
        <v>28</v>
      </c>
      <c r="B32" s="62" t="s">
        <v>53</v>
      </c>
      <c r="C32" s="62"/>
      <c r="D32" s="62"/>
      <c r="E32" s="62"/>
      <c r="F32" s="62"/>
      <c r="G32" s="62"/>
      <c r="H32" s="62"/>
      <c r="I32" s="62"/>
      <c r="J32" s="63"/>
    </row>
    <row r="33" spans="1:10" ht="30" customHeight="1" x14ac:dyDescent="0.25">
      <c r="A33" s="17" t="s">
        <v>29</v>
      </c>
      <c r="B33" s="62" t="s">
        <v>55</v>
      </c>
      <c r="C33" s="62"/>
      <c r="D33" s="62"/>
      <c r="E33" s="62"/>
      <c r="F33" s="62"/>
      <c r="G33" s="62"/>
      <c r="H33" s="62"/>
      <c r="I33" s="62"/>
      <c r="J33" s="63"/>
    </row>
    <row r="34" spans="1:10" x14ac:dyDescent="0.25">
      <c r="A34" s="59" t="s">
        <v>30</v>
      </c>
      <c r="B34" s="60" t="s">
        <v>65</v>
      </c>
      <c r="C34" s="60"/>
      <c r="D34" s="60"/>
      <c r="E34" s="60"/>
      <c r="F34" s="60"/>
      <c r="G34" s="60"/>
      <c r="H34" s="60"/>
      <c r="I34" s="60"/>
      <c r="J34" s="61"/>
    </row>
    <row r="35" spans="1:10" x14ac:dyDescent="0.25">
      <c r="A35" s="59"/>
      <c r="B35" s="60"/>
      <c r="C35" s="60"/>
      <c r="D35" s="60"/>
      <c r="E35" s="60"/>
      <c r="F35" s="60"/>
      <c r="G35" s="60"/>
      <c r="H35" s="60"/>
      <c r="I35" s="60"/>
      <c r="J35" s="61"/>
    </row>
    <row r="36" spans="1:10" ht="149.25" customHeight="1" x14ac:dyDescent="0.25">
      <c r="A36" s="17" t="s">
        <v>31</v>
      </c>
      <c r="B36" s="73" t="s">
        <v>69</v>
      </c>
      <c r="C36" s="73"/>
      <c r="D36" s="73"/>
      <c r="E36" s="73"/>
      <c r="F36" s="73"/>
      <c r="G36" s="73"/>
      <c r="H36" s="73"/>
      <c r="I36" s="73"/>
      <c r="J36" s="74"/>
    </row>
    <row r="37" spans="1:10" ht="15.75" x14ac:dyDescent="0.25">
      <c r="A37" s="40" t="s">
        <v>32</v>
      </c>
      <c r="B37" s="41"/>
      <c r="C37" s="41"/>
      <c r="D37" s="41"/>
      <c r="E37" s="41"/>
      <c r="F37" s="41"/>
      <c r="G37" s="41"/>
      <c r="H37" s="41"/>
      <c r="I37" s="41"/>
      <c r="J37" s="42"/>
    </row>
    <row r="38" spans="1:10" ht="15.75" x14ac:dyDescent="0.25">
      <c r="A38" s="82" t="s">
        <v>33</v>
      </c>
      <c r="B38" s="83"/>
      <c r="C38" s="83"/>
      <c r="D38" s="83"/>
      <c r="E38" s="83"/>
      <c r="F38" s="83"/>
      <c r="G38" s="83"/>
      <c r="H38" s="83"/>
      <c r="I38" s="83"/>
      <c r="J38" s="84"/>
    </row>
    <row r="39" spans="1:10" ht="15" customHeight="1" x14ac:dyDescent="0.25">
      <c r="A39" s="85"/>
      <c r="B39" s="86"/>
      <c r="C39" s="86"/>
      <c r="D39" s="86"/>
      <c r="E39" s="86"/>
      <c r="F39" s="86"/>
      <c r="G39" s="86"/>
      <c r="H39" s="86"/>
      <c r="I39" s="86"/>
      <c r="J39" s="87"/>
    </row>
    <row r="40" spans="1:10" ht="27.75" customHeight="1" x14ac:dyDescent="0.25">
      <c r="A40" s="88" t="s">
        <v>39</v>
      </c>
      <c r="B40" s="88"/>
      <c r="C40" s="88"/>
      <c r="D40" s="88"/>
      <c r="E40" s="88"/>
      <c r="F40" s="88"/>
      <c r="G40" s="88"/>
      <c r="H40" s="88"/>
      <c r="I40" s="88"/>
      <c r="J40" s="88"/>
    </row>
    <row r="41" spans="1:10" ht="48" customHeight="1" x14ac:dyDescent="0.25"/>
    <row r="42" spans="1:10" x14ac:dyDescent="0.25">
      <c r="A42" s="26" t="s">
        <v>58</v>
      </c>
      <c r="B42" s="27">
        <v>958638662</v>
      </c>
      <c r="C42" s="30"/>
      <c r="D42" s="30"/>
    </row>
    <row r="43" spans="1:10" x14ac:dyDescent="0.25">
      <c r="A43" s="26" t="s">
        <v>59</v>
      </c>
      <c r="B43" s="28"/>
      <c r="C43" s="31"/>
      <c r="D43" s="31"/>
      <c r="G43" s="80"/>
      <c r="H43" s="80"/>
    </row>
    <row r="44" spans="1:10" x14ac:dyDescent="0.25">
      <c r="A44" s="26" t="s">
        <v>60</v>
      </c>
      <c r="B44" s="28">
        <v>845748009.99000001</v>
      </c>
      <c r="C44" s="31"/>
      <c r="D44" s="31"/>
      <c r="G44" s="58" t="s">
        <v>62</v>
      </c>
      <c r="H44" s="58"/>
    </row>
  </sheetData>
  <mergeCells count="52">
    <mergeCell ref="C14:J14"/>
    <mergeCell ref="C15:J15"/>
    <mergeCell ref="C16:J16"/>
    <mergeCell ref="C24:F24"/>
    <mergeCell ref="G24:H24"/>
    <mergeCell ref="B21:J21"/>
    <mergeCell ref="E27:F27"/>
    <mergeCell ref="G43:H43"/>
    <mergeCell ref="G25:H25"/>
    <mergeCell ref="A37:J37"/>
    <mergeCell ref="A38:J38"/>
    <mergeCell ref="A39:J39"/>
    <mergeCell ref="A40:J40"/>
    <mergeCell ref="A30:J30"/>
    <mergeCell ref="A31:J31"/>
    <mergeCell ref="B32:J32"/>
    <mergeCell ref="B33:J33"/>
    <mergeCell ref="A26:J26"/>
    <mergeCell ref="G27:H27"/>
    <mergeCell ref="C27:D27"/>
    <mergeCell ref="C25:F25"/>
    <mergeCell ref="G44:H44"/>
    <mergeCell ref="A34:A35"/>
    <mergeCell ref="B34:J34"/>
    <mergeCell ref="A17:J17"/>
    <mergeCell ref="B18:J18"/>
    <mergeCell ref="B19:J19"/>
    <mergeCell ref="B20:J20"/>
    <mergeCell ref="A22:J22"/>
    <mergeCell ref="A23:J23"/>
    <mergeCell ref="A24:B24"/>
    <mergeCell ref="I24:J24"/>
    <mergeCell ref="I27:J27"/>
    <mergeCell ref="B35:J35"/>
    <mergeCell ref="B36:J36"/>
    <mergeCell ref="A25:B25"/>
    <mergeCell ref="I25:J25"/>
    <mergeCell ref="B1:J1"/>
    <mergeCell ref="B2:E2"/>
    <mergeCell ref="F2:H2"/>
    <mergeCell ref="B3:E3"/>
    <mergeCell ref="F3:H3"/>
    <mergeCell ref="A4:J4"/>
    <mergeCell ref="B8:J8"/>
    <mergeCell ref="B11:J11"/>
    <mergeCell ref="B12:J12"/>
    <mergeCell ref="A13:J13"/>
    <mergeCell ref="A5:J5"/>
    <mergeCell ref="A6:J6"/>
    <mergeCell ref="A7:J7"/>
    <mergeCell ref="B9:J9"/>
    <mergeCell ref="B10:J10"/>
  </mergeCells>
  <phoneticPr fontId="23" type="noConversion"/>
  <dataValidations xWindow="804" yWindow="268" count="15">
    <dataValidation allowBlank="1" showInputMessage="1" showErrorMessage="1" prompt="Monto ejecutado en el trimestre" sqref="H28:H29" xr:uid="{90E46E24-8E3F-4224-9F5D-F387CD76556E}"/>
    <dataValidation allowBlank="1" showInputMessage="1" showErrorMessage="1" prompt="Meta alcanzada en el trimestre" sqref="G28:G29" xr:uid="{078E0B3D-C3D5-4323-9A6F-7DD5AA0A91C9}"/>
    <dataValidation allowBlank="1" showInputMessage="1" showErrorMessage="1" prompt="Monto presupuestado para el producto" sqref="F28:F29 D28:D29" xr:uid="{247AEBBA-5BB4-404D-982B-514E41C68A75}"/>
    <dataValidation allowBlank="1" showInputMessage="1" showErrorMessage="1" prompt="Meta anual del indicador" sqref="E28:E29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Presupuesto del programa" sqref="C25 A25:B25" xr:uid="{2C90DB71-EB15-47FB-969B-D3C6779E55E0}"/>
    <dataValidation allowBlank="1" sqref="A8" xr:uid="{4E4D531B-D39C-42CD-8509-9C2E6575184D}"/>
    <dataValidation allowBlank="1" showInputMessage="1" showErrorMessage="1" prompt="¿En qué consiste el programa?" sqref="B19:J19" xr:uid="{A2362AFB-DC9D-43E3-823E-BC3F38EE514F}"/>
    <dataValidation allowBlank="1" showInputMessage="1" showErrorMessage="1" prompt="Oportunidades de mejora identificadas" sqref="A39:J40" xr:uid="{DA848EFB-3FC8-4206-B557-B09F4E34DBE3}"/>
    <dataValidation allowBlank="1" showInputMessage="1" showErrorMessage="1" prompt="De existir desvío, explicar razones." sqref="B36" xr:uid="{15752D16-318A-466B-84D2-F16C378EE918}"/>
    <dataValidation allowBlank="1" showInputMessage="1" showErrorMessage="1" prompt="1. Describir lo plasmado en el presupuesto_x000a_2. Describir lo alcanzado en términos financieros y de producción " sqref="B34:D35" xr:uid="{A72D67B3-A10B-4E8F-9A22-A756D2816C9A}"/>
    <dataValidation allowBlank="1" showInputMessage="1" showErrorMessage="1" prompt="Nombre del producto" sqref="B32:J33" xr:uid="{57A174E9-6613-4681-B27E-70CFF7E4AC6E}"/>
    <dataValidation allowBlank="1" showInputMessage="1" showErrorMessage="1" prompt="¿A quién va dirigido el programa?, ¿qué característica tiene esta población que requiere ser beneficiada?" sqref="B20:J20" xr:uid="{11F3E972-AD96-42CB-BEF8-91EA11A88336}"/>
    <dataValidation allowBlank="1" showInputMessage="1" prompt="Nombre del capítulo" sqref="B8:J10" xr:uid="{7B510400-5492-4460-9A17-6F9C9401B683}"/>
  </dataValidations>
  <pageMargins left="0.70866141732283461" right="0.70866141732283461" top="0.74803149606299213" bottom="0.74803149606299213" header="0.31496062992125984" footer="0.31496062992125984"/>
  <pageSetup scale="55"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Hoja1</vt:lpstr>
      <vt:lpstr>Hoja1!Print_Area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Tatiana Victoria</cp:lastModifiedBy>
  <cp:lastPrinted>2025-01-16T19:15:46Z</cp:lastPrinted>
  <dcterms:created xsi:type="dcterms:W3CDTF">2021-03-22T15:50:10Z</dcterms:created>
  <dcterms:modified xsi:type="dcterms:W3CDTF">2025-01-17T18:29:02Z</dcterms:modified>
</cp:coreProperties>
</file>