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MAYO 2025\"/>
    </mc:Choice>
  </mc:AlternateContent>
  <bookViews>
    <workbookView xWindow="0" yWindow="0" windowWidth="24000" windowHeight="9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C28" i="1"/>
  <c r="C29" i="1" s="1"/>
  <c r="C21" i="1"/>
  <c r="C17" i="1"/>
  <c r="C35" i="1" l="1"/>
  <c r="C22" i="1"/>
</calcChain>
</file>

<file path=xl/sharedStrings.xml><?xml version="1.0" encoding="utf-8"?>
<sst xmlns="http://schemas.openxmlformats.org/spreadsheetml/2006/main" count="32" uniqueCount="32">
  <si>
    <t>HOSPITAL PEDIATRICO DR. HUGO MENDOZA</t>
  </si>
  <si>
    <t>Balance General</t>
  </si>
  <si>
    <t xml:space="preserve"> (Valores en RD$)</t>
  </si>
  <si>
    <t>Activos</t>
  </si>
  <si>
    <t>Activos corrientes</t>
  </si>
  <si>
    <t xml:space="preserve">Efectivo y equivalente de efectivo </t>
  </si>
  <si>
    <t>Cuenta por cobrar a corto plazo</t>
  </si>
  <si>
    <t xml:space="preserve">Inventarios </t>
  </si>
  <si>
    <t>Total activos corrientes</t>
  </si>
  <si>
    <t>Activos no corrientes</t>
  </si>
  <si>
    <t xml:space="preserve">Propiedad, planta y equipo neto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</si>
  <si>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</si>
  <si>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</si>
  <si>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</si>
  <si>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</si>
  <si>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</si>
  <si>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 xml:space="preserve"> Provisiones a corto plazo </t>
  </si>
  <si>
    <t>Total pasivos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</si>
  <si>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</si>
  <si>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</si>
  <si>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</si>
  <si>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</si>
  <si>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</si>
  <si>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</si>
  <si>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</si>
  <si>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>Lic. Jose Miguel Rodriguez</t>
  </si>
  <si>
    <t xml:space="preserve"> Subdirector Financiero        </t>
  </si>
  <si>
    <t xml:space="preserve">                                            Dra. Dhamelisse Then Vanderhorst </t>
  </si>
  <si>
    <t xml:space="preserve">                                                         Directora General  </t>
  </si>
  <si>
    <t xml:space="preserve">            Lcda. Eyleen S.Peña Sanchez</t>
  </si>
  <si>
    <t xml:space="preserve">          Analista de Contabilidad</t>
  </si>
  <si>
    <t>Al 31 de mayo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</si>
</sst>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3" fontId="4" fillId="0" borderId="0" xfId="1" applyFont="1"/>
    <xf numFmtId="43" fontId="4" fillId="0" borderId="0" xfId="1" applyFont="1" applyBorder="1"/>
    <xf numFmtId="0" fontId="5" fillId="0" borderId="0" xfId="0" applyFont="1" applyAlignment="1">
      <alignment horizontal="left" vertical="center" wrapText="1" indent="1"/>
    </xf>
    <xf numFmtId="43" fontId="4" fillId="0" borderId="0" xfId="0" applyNumberFormat="1" applyFont="1" applyBorder="1"/>
    <xf numFmtId="43" fontId="4" fillId="0" borderId="0" xfId="0" applyNumberFormat="1" applyFont="1"/>
    <xf numFmtId="43" fontId="7" fillId="0" borderId="0" xfId="1" applyFont="1" applyBorder="1"/>
    <xf numFmtId="43" fontId="7" fillId="0" borderId="0" xfId="1" applyFont="1"/>
    <xf numFmtId="43" fontId="2" fillId="0" borderId="0" xfId="0" applyNumberFormat="1" applyFont="1" applyBorder="1"/>
    <xf numFmtId="164" fontId="4" fillId="0" borderId="0" xfId="0" applyNumberFormat="1" applyFont="1" applyBorder="1"/>
    <xf numFmtId="0" fontId="4" fillId="0" borderId="0" xfId="0" applyFont="1" applyBorder="1"/>
    <xf numFmtId="0" fontId="3" fillId="0" borderId="0" xfId="0" applyFont="1" applyAlignment="1">
      <alignment horizontal="left" vertical="center" wrapText="1" indent="1"/>
    </xf>
    <xf numFmtId="43" fontId="3" fillId="0" borderId="0" xfId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/>
    <xf numFmtId="0" fontId="8" fillId="0" borderId="0" xfId="0" applyFont="1" applyAlignment="1"/>
    <xf numFmtId="0" fontId="9" fillId="0" borderId="0" xfId="0" applyFont="1" applyAlignment="1"/>
    <xf numFmtId="43" fontId="7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 wrapText="1"/>
    </xf>
    <xf numFmtId="43" fontId="0" fillId="0" borderId="0" xfId="0" applyNumberFormat="1"/>
    <xf numFmtId="0" fontId="9" fillId="0" borderId="0" xfId="0" applyFont="1" applyBorder="1" applyAlignment="1">
      <alignment horizontal="center"/>
    </xf>
    <xf numFmtId="0" fontId="10" fillId="0" borderId="0" xfId="0" applyFont="1"/>
    <xf numFmtId="43" fontId="0" fillId="0" borderId="0" xfId="1" applyFont="1"/>
    <xf numFmtId="43" fontId="1" fillId="0" borderId="0" xfId="1" applyFont="1"/>
    <xf numFmtId="0" fontId="4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43" fontId="5" fillId="0" borderId="0" xfId="1" applyFont="1" applyFill="1" applyAlignment="1">
      <alignment horizontal="left" vertical="center" wrapText="1"/>
    </xf>
    <xf numFmtId="43" fontId="5" fillId="0" borderId="0" xfId="1" applyFont="1" applyAlignment="1">
      <alignment horizontal="left" vertical="center" wrapText="1"/>
    </xf>
    <xf numFmtId="43" fontId="5" fillId="0" borderId="1" xfId="1" applyFont="1" applyBorder="1" applyAlignment="1">
      <alignment horizontal="left" vertical="center" wrapText="1"/>
    </xf>
    <xf numFmtId="43" fontId="3" fillId="0" borderId="0" xfId="1" applyFont="1" applyAlignment="1">
      <alignment horizontal="left" vertical="center" wrapText="1"/>
    </xf>
    <xf numFmtId="43" fontId="3" fillId="0" borderId="2" xfId="1" applyFont="1" applyBorder="1" applyAlignment="1">
      <alignment horizontal="left" vertical="center" wrapText="1"/>
    </xf>
    <xf numFmtId="43" fontId="4" fillId="0" borderId="0" xfId="1" applyFont="1" applyAlignment="1">
      <alignment horizontal="left"/>
    </xf>
    <xf numFmtId="43" fontId="3" fillId="0" borderId="0" xfId="1" applyFont="1" applyFill="1" applyAlignment="1">
      <alignment horizontal="left" vertical="center" wrapText="1"/>
    </xf>
    <xf numFmtId="43" fontId="6" fillId="0" borderId="0" xfId="1" applyFont="1" applyAlignment="1">
      <alignment horizontal="left" vertical="center" wrapText="1"/>
    </xf>
    <xf numFmtId="43" fontId="4" fillId="0" borderId="0" xfId="1" applyFont="1" applyAlignment="1">
      <alignment horizontal="left" vertical="center" wrapText="1"/>
    </xf>
    <xf numFmtId="43" fontId="7" fillId="0" borderId="3" xfId="1" applyFont="1" applyBorder="1" applyAlignment="1">
      <alignment horizontal="left" vertical="center" wrapText="1"/>
    </xf>
    <xf numFmtId="43" fontId="4" fillId="0" borderId="0" xfId="1" applyFont="1" applyFill="1" applyAlignment="1">
      <alignment horizontal="left" vertical="center" wrapText="1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78316</xdr:rowOff>
    </xdr:from>
    <xdr:to>
      <xdr:col>0</xdr:col>
      <xdr:colOff>2166407</xdr:colOff>
      <xdr:row>4</xdr:row>
      <xdr:rowOff>169544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8316"/>
          <a:ext cx="2137832" cy="891328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0</xdr:col>
      <xdr:colOff>3022600</xdr:colOff>
      <xdr:row>0</xdr:row>
      <xdr:rowOff>123825</xdr:rowOff>
    </xdr:from>
    <xdr:to>
      <xdr:col>2</xdr:col>
      <xdr:colOff>457200</xdr:colOff>
      <xdr:row>4</xdr:row>
      <xdr:rowOff>151764</xdr:rowOff>
    </xdr:to>
    <xdr:pic>
      <xdr:nvPicPr>
        <xdr:cNvPr id="3" name="Imagen 2" descr="Descripción: C:\Users\omodesto\Desktop\Logos\premioCalidad\premioCalidad-PNG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23825"/>
          <a:ext cx="1082675" cy="828039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2</xdr:col>
      <xdr:colOff>2200275</xdr:colOff>
      <xdr:row>0</xdr:row>
      <xdr:rowOff>161925</xdr:rowOff>
    </xdr:from>
    <xdr:to>
      <xdr:col>4</xdr:col>
      <xdr:colOff>28575</xdr:colOff>
      <xdr:row>5</xdr:row>
      <xdr:rowOff>161925</xdr:rowOff>
    </xdr:to>
    <xdr:pic>
      <xdr:nvPicPr>
        <xdr:cNvPr id="4" name="Picture 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61925"/>
          <a:ext cx="1323975" cy="1000125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56"/>
  <sheetViews>
    <sheetView tabSelected="1" topLeftCell="A16" workbookViewId="0">
      <selection activeCell="D49" sqref="A1:D49"/>
    </sheetView>
  </sheetViews>
  <sheetFormatPr baseColWidth="10" defaultRowHeight="15.75" x14ac:dyDescent="0.25"/>
  <cols>
    <col min="1" max="1" width="40.85546875" style="1" customWidth="1"/>
    <col min="2" max="2" width="9.42578125" style="1" customWidth="1"/>
    <col min="3" max="3" width="27" style="1" customWidth="1"/>
    <col min="4" max="4" width="19.42578125" style="1" customWidth="1"/>
    <col min="5" max="5" width="17.5703125" style="1" bestFit="1" customWidth="1"/>
    <col min="6" max="6" width="26.28515625" style="1" customWidth="1"/>
    <col min="7" max="7" width="17" style="1" bestFit="1" customWidth="1"/>
    <col min="8" max="8" width="17.140625" style="1" customWidth="1"/>
    <col min="9" max="9" width="11.42578125" style="1"/>
    <col min="10" max="10" width="16.7109375" style="1" customWidth="1"/>
    <col min="11" max="16384" width="11.42578125" style="1"/>
  </cols>
  <sheetData>
    <row r="6" spans="1:6" x14ac:dyDescent="0.25">
      <c r="A6" s="45" t="s">
        <v>0</v>
      </c>
      <c r="B6" s="45"/>
      <c r="C6" s="45"/>
      <c r="D6" s="45"/>
    </row>
    <row r="7" spans="1:6" x14ac:dyDescent="0.25">
      <c r="A7" s="45" t="s">
        <v>1</v>
      </c>
      <c r="B7" s="45"/>
      <c r="C7" s="45"/>
      <c r="D7" s="45"/>
    </row>
    <row r="8" spans="1:6" x14ac:dyDescent="0.25">
      <c r="A8" s="45" t="s">
        <v>31</v>
      </c>
      <c r="B8" s="45"/>
      <c r="C8" s="45"/>
      <c r="D8" s="45"/>
    </row>
    <row r="9" spans="1:6" x14ac:dyDescent="0.25">
      <c r="A9" s="45" t="s">
        <v>2</v>
      </c>
      <c r="B9" s="45"/>
      <c r="C9" s="45"/>
      <c r="D9" s="45"/>
    </row>
    <row r="10" spans="1:6" x14ac:dyDescent="0.25">
      <c r="A10" s="2"/>
      <c r="B10" s="2"/>
      <c r="C10" s="2"/>
    </row>
    <row r="11" spans="1:6" ht="12.75" customHeight="1" x14ac:dyDescent="0.25">
      <c r="A11" s="3"/>
      <c r="B11" s="3"/>
      <c r="C11" s="4"/>
    </row>
    <row r="12" spans="1:6" x14ac:dyDescent="0.25">
      <c r="A12" s="5" t="s">
        <v>3</v>
      </c>
      <c r="B12" s="5"/>
      <c r="C12" s="3"/>
      <c r="E12" s="6"/>
    </row>
    <row r="13" spans="1:6" x14ac:dyDescent="0.25">
      <c r="A13" s="5" t="s">
        <v>4</v>
      </c>
      <c r="B13" s="5"/>
      <c r="C13" s="3"/>
      <c r="E13" s="7"/>
    </row>
    <row r="14" spans="1:6" x14ac:dyDescent="0.25">
      <c r="A14" s="8" t="s">
        <v>5</v>
      </c>
      <c r="B14" s="8"/>
      <c r="C14" s="32">
        <v>106913606.81999999</v>
      </c>
      <c r="E14" s="7"/>
      <c r="F14" s="6"/>
    </row>
    <row r="15" spans="1:6" x14ac:dyDescent="0.25">
      <c r="A15" s="8" t="s">
        <v>6</v>
      </c>
      <c r="B15" s="8"/>
      <c r="C15" s="33">
        <v>55882721.840000004</v>
      </c>
      <c r="E15" s="7"/>
      <c r="F15" s="6"/>
    </row>
    <row r="16" spans="1:6" x14ac:dyDescent="0.25">
      <c r="A16" s="8" t="s">
        <v>7</v>
      </c>
      <c r="B16" s="8"/>
      <c r="C16" s="34">
        <v>44382492.289999999</v>
      </c>
      <c r="E16" s="9"/>
      <c r="F16" s="6"/>
    </row>
    <row r="17" spans="1:8" x14ac:dyDescent="0.25">
      <c r="A17" s="5" t="s">
        <v>8</v>
      </c>
      <c r="B17" s="5"/>
      <c r="C17" s="35">
        <f>SUM(C14:C16)</f>
        <v>207178820.94999999</v>
      </c>
      <c r="E17" s="7"/>
      <c r="F17" s="6"/>
    </row>
    <row r="18" spans="1:8" ht="15" customHeight="1" x14ac:dyDescent="0.25">
      <c r="A18" s="5"/>
      <c r="B18" s="5"/>
      <c r="C18" s="35"/>
      <c r="E18" s="7"/>
      <c r="F18" s="6"/>
      <c r="H18" s="6"/>
    </row>
    <row r="19" spans="1:8" x14ac:dyDescent="0.25">
      <c r="A19" s="5" t="s">
        <v>9</v>
      </c>
      <c r="B19" s="5"/>
      <c r="C19" s="39"/>
      <c r="E19" s="7"/>
      <c r="F19" s="6"/>
    </row>
    <row r="20" spans="1:8" x14ac:dyDescent="0.25">
      <c r="A20" s="8" t="s">
        <v>10</v>
      </c>
      <c r="B20" s="8"/>
      <c r="C20" s="32">
        <v>273368860.23000002</v>
      </c>
      <c r="D20" s="10"/>
      <c r="E20" s="11"/>
      <c r="F20" s="6"/>
    </row>
    <row r="21" spans="1:8" x14ac:dyDescent="0.25">
      <c r="A21" s="5" t="s">
        <v>11</v>
      </c>
      <c r="B21" s="5"/>
      <c r="C21" s="35">
        <f>SUM(C20:C20)</f>
        <v>273368860.23000002</v>
      </c>
      <c r="E21" s="11"/>
      <c r="F21" s="6"/>
    </row>
    <row r="22" spans="1:8" ht="16.5" thickBot="1" x14ac:dyDescent="0.3">
      <c r="A22" s="5" t="s">
        <v>12</v>
      </c>
      <c r="B22" s="5"/>
      <c r="C22" s="36">
        <f>+C17+C21</f>
        <v>480547681.18000001</v>
      </c>
      <c r="E22" s="7"/>
      <c r="F22" s="6"/>
    </row>
    <row r="23" spans="1:8" ht="16.5" thickTop="1" x14ac:dyDescent="0.25">
      <c r="A23" s="46" t="s">
        <v>13</v>
      </c>
      <c r="B23" s="16"/>
      <c r="C23" s="40"/>
      <c r="E23" s="9"/>
      <c r="F23" s="12"/>
      <c r="G23" s="6"/>
      <c r="H23" s="10"/>
    </row>
    <row r="24" spans="1:8" ht="12.75" customHeight="1" x14ac:dyDescent="0.25">
      <c r="A24" s="46"/>
      <c r="B24" s="16"/>
      <c r="C24" s="33"/>
      <c r="E24" s="9"/>
      <c r="F24" s="6"/>
    </row>
    <row r="25" spans="1:8" ht="19.5" customHeight="1" x14ac:dyDescent="0.25">
      <c r="A25" s="8" t="s">
        <v>14</v>
      </c>
      <c r="B25" s="8"/>
      <c r="C25" s="37"/>
      <c r="E25" s="13"/>
      <c r="F25" s="6"/>
    </row>
    <row r="26" spans="1:8" ht="21.75" customHeight="1" x14ac:dyDescent="0.25">
      <c r="A26" s="8" t="s">
        <v>15</v>
      </c>
      <c r="B26" s="8"/>
      <c r="C26" s="37">
        <v>12188.21</v>
      </c>
      <c r="E26" s="7"/>
    </row>
    <row r="27" spans="1:8" ht="19.5" customHeight="1" x14ac:dyDescent="0.25">
      <c r="A27" s="8" t="s">
        <v>16</v>
      </c>
      <c r="B27" s="8"/>
      <c r="C27" s="37">
        <v>8912269.5800000001</v>
      </c>
      <c r="E27" s="7"/>
      <c r="F27" s="6"/>
    </row>
    <row r="28" spans="1:8" x14ac:dyDescent="0.25">
      <c r="A28" s="5" t="s">
        <v>17</v>
      </c>
      <c r="B28" s="5"/>
      <c r="C28" s="35">
        <f>SUM(C25:C27)</f>
        <v>8924457.790000001</v>
      </c>
      <c r="E28" s="14"/>
    </row>
    <row r="29" spans="1:8" ht="20.25" customHeight="1" x14ac:dyDescent="0.25">
      <c r="A29" s="5" t="s">
        <v>18</v>
      </c>
      <c r="B29" s="5"/>
      <c r="C29" s="41">
        <f>+C28</f>
        <v>8924457.790000001</v>
      </c>
      <c r="E29" s="7"/>
    </row>
    <row r="30" spans="1:8" ht="20.25" customHeight="1" x14ac:dyDescent="0.25">
      <c r="A30" s="5" t="s">
        <v>19</v>
      </c>
      <c r="B30" s="5"/>
      <c r="C30" s="42"/>
      <c r="E30" s="11"/>
      <c r="F30" s="6"/>
    </row>
    <row r="31" spans="1:8" ht="23.25" customHeight="1" x14ac:dyDescent="0.25">
      <c r="A31" s="8" t="s">
        <v>20</v>
      </c>
      <c r="B31" s="8"/>
      <c r="C31" s="32">
        <v>470838252.13</v>
      </c>
      <c r="D31" s="10"/>
      <c r="E31" s="7"/>
      <c r="F31" s="6"/>
    </row>
    <row r="32" spans="1:8" ht="29.25" customHeight="1" x14ac:dyDescent="0.25">
      <c r="A32" s="8" t="s">
        <v>21</v>
      </c>
      <c r="B32" s="8"/>
      <c r="C32" s="32">
        <v>8074623.2599999905</v>
      </c>
      <c r="D32" s="10"/>
      <c r="E32" s="9"/>
      <c r="F32" s="6"/>
    </row>
    <row r="33" spans="1:7" ht="25.5" customHeight="1" x14ac:dyDescent="0.25">
      <c r="A33" s="8" t="s">
        <v>22</v>
      </c>
      <c r="B33" s="8"/>
      <c r="C33" s="32">
        <v>-7289652</v>
      </c>
      <c r="D33" s="10"/>
      <c r="E33" s="9"/>
      <c r="F33" s="12"/>
    </row>
    <row r="34" spans="1:7" ht="24.75" customHeight="1" x14ac:dyDescent="0.25">
      <c r="A34" s="16" t="s">
        <v>23</v>
      </c>
      <c r="B34" s="16"/>
      <c r="C34" s="38">
        <f>SUM(C31:C33)</f>
        <v>471623223.38999999</v>
      </c>
      <c r="D34" s="6"/>
      <c r="E34" s="9"/>
    </row>
    <row r="35" spans="1:7" ht="33" customHeight="1" thickBot="1" x14ac:dyDescent="0.3">
      <c r="A35" s="5" t="s">
        <v>24</v>
      </c>
      <c r="B35" s="5"/>
      <c r="C35" s="36">
        <f>+C29+C34</f>
        <v>480547681.18000001</v>
      </c>
      <c r="D35" s="10"/>
      <c r="E35" s="9"/>
    </row>
    <row r="36" spans="1:7" ht="16.5" thickTop="1" x14ac:dyDescent="0.25">
      <c r="A36" s="5"/>
      <c r="B36" s="5"/>
      <c r="C36" s="17"/>
      <c r="D36" s="10"/>
      <c r="E36" s="15"/>
    </row>
    <row r="37" spans="1:7" x14ac:dyDescent="0.25">
      <c r="A37" s="5"/>
      <c r="B37" s="5"/>
      <c r="C37" s="17"/>
      <c r="D37" s="10"/>
      <c r="E37" s="10"/>
      <c r="G37" s="15"/>
    </row>
    <row r="38" spans="1:7" x14ac:dyDescent="0.25">
      <c r="A38" s="5"/>
      <c r="B38" s="5"/>
      <c r="C38" s="17"/>
      <c r="E38" s="10"/>
      <c r="F38" s="15"/>
      <c r="G38" s="9"/>
    </row>
    <row r="39" spans="1:7" x14ac:dyDescent="0.25">
      <c r="A39" s="5"/>
      <c r="B39" s="5"/>
      <c r="C39" s="17"/>
      <c r="D39" s="18"/>
      <c r="E39" s="10"/>
      <c r="F39" s="9"/>
      <c r="G39" s="15"/>
    </row>
    <row r="40" spans="1:7" s="18" customFormat="1" x14ac:dyDescent="0.25">
      <c r="A40" s="5"/>
      <c r="B40" s="5"/>
      <c r="C40" s="17"/>
      <c r="D40" s="1"/>
      <c r="E40" s="1"/>
      <c r="F40" s="15"/>
      <c r="G40" s="19"/>
    </row>
    <row r="41" spans="1:7" x14ac:dyDescent="0.25">
      <c r="A41" s="5"/>
      <c r="B41" s="5"/>
      <c r="C41" s="17"/>
      <c r="D41" s="20"/>
      <c r="E41" s="10"/>
      <c r="F41" s="9"/>
      <c r="G41" s="15"/>
    </row>
    <row r="42" spans="1:7" x14ac:dyDescent="0.25">
      <c r="A42" s="20" t="s">
        <v>27</v>
      </c>
      <c r="B42" s="20"/>
      <c r="C42" s="20"/>
      <c r="D42" s="20"/>
      <c r="F42" s="15"/>
      <c r="G42" s="15"/>
    </row>
    <row r="43" spans="1:7" x14ac:dyDescent="0.25">
      <c r="A43" s="21" t="s">
        <v>28</v>
      </c>
      <c r="B43" s="21"/>
      <c r="C43" s="21"/>
      <c r="D43" s="21"/>
      <c r="E43" s="22"/>
      <c r="F43" s="9"/>
      <c r="G43" s="15"/>
    </row>
    <row r="44" spans="1:7" x14ac:dyDescent="0.25">
      <c r="A44" s="21"/>
      <c r="B44" s="21"/>
      <c r="C44" s="21"/>
      <c r="D44" s="21"/>
      <c r="E44" s="10"/>
      <c r="F44" s="19"/>
      <c r="G44" s="15"/>
    </row>
    <row r="45" spans="1:7" x14ac:dyDescent="0.25">
      <c r="A45" s="23"/>
      <c r="B45" s="23"/>
      <c r="C45" s="23"/>
      <c r="D45" s="24"/>
      <c r="E45" s="25"/>
      <c r="F45" s="9"/>
      <c r="G45" s="15"/>
    </row>
    <row r="46" spans="1:7" ht="15.75" customHeight="1" x14ac:dyDescent="0.25">
      <c r="A46" s="26" t="s">
        <v>25</v>
      </c>
      <c r="B46" s="26"/>
      <c r="C46" s="43" t="s">
        <v>29</v>
      </c>
      <c r="D46" s="43"/>
      <c r="E46" s="25"/>
      <c r="F46" s="15"/>
      <c r="G46" s="9"/>
    </row>
    <row r="47" spans="1:7" x14ac:dyDescent="0.25">
      <c r="A47" s="26" t="s">
        <v>26</v>
      </c>
      <c r="B47" s="26"/>
      <c r="C47" s="44" t="s">
        <v>30</v>
      </c>
      <c r="D47" s="44"/>
      <c r="E47" s="28"/>
      <c r="F47" s="15"/>
      <c r="G47" s="10"/>
    </row>
    <row r="48" spans="1:7" x14ac:dyDescent="0.25">
      <c r="A48" s="27"/>
      <c r="B48" s="27"/>
      <c r="C48" s="27"/>
      <c r="D48" s="15"/>
      <c r="E48" s="29"/>
      <c r="F48" s="15"/>
    </row>
    <row r="49" spans="1:6" x14ac:dyDescent="0.25">
      <c r="A49" s="30"/>
      <c r="B49" s="30"/>
      <c r="C49" s="30"/>
      <c r="D49" s="15"/>
      <c r="E49" s="29"/>
      <c r="F49" s="15"/>
    </row>
    <row r="50" spans="1:6" ht="18.75" customHeight="1" x14ac:dyDescent="0.25">
      <c r="A50" s="15"/>
      <c r="B50" s="15"/>
      <c r="C50" s="15"/>
      <c r="D50" s="15"/>
      <c r="E50" s="29"/>
      <c r="F50" s="7"/>
    </row>
    <row r="51" spans="1:6" ht="18.75" customHeight="1" x14ac:dyDescent="0.25">
      <c r="A51" s="15"/>
      <c r="B51" s="15"/>
      <c r="C51" s="15"/>
      <c r="D51" s="15"/>
      <c r="E51" s="29"/>
      <c r="F51" s="6"/>
    </row>
    <row r="52" spans="1:6" ht="18.75" customHeight="1" x14ac:dyDescent="0.25">
      <c r="A52" s="31"/>
      <c r="B52" s="31"/>
      <c r="C52" s="30"/>
      <c r="D52" s="15"/>
      <c r="E52" s="15"/>
    </row>
    <row r="53" spans="1:6" x14ac:dyDescent="0.25">
      <c r="A53" s="30"/>
      <c r="B53" s="30"/>
      <c r="C53" s="30"/>
      <c r="E53" s="15"/>
    </row>
    <row r="54" spans="1:6" x14ac:dyDescent="0.25">
      <c r="E54" s="15"/>
    </row>
    <row r="55" spans="1:6" x14ac:dyDescent="0.25">
      <c r="E55" s="15"/>
    </row>
    <row r="56" spans="1:6" x14ac:dyDescent="0.25">
      <c r="E56" s="15"/>
    </row>
  </sheetData>
  <mergeCells count="7">
    <mergeCell ref="C46:D46"/>
    <mergeCell ref="C47:D47"/>
    <mergeCell ref="A6:D6"/>
    <mergeCell ref="A7:D7"/>
    <mergeCell ref="A8:D8"/>
    <mergeCell ref="A9:D9"/>
    <mergeCell ref="A23:A24"/>
  </mergeCells>
  <pageMargins left="0.70866141732283472" right="0.70866141732283472" top="0.74803149606299213" bottom="0.74803149606299213" header="0.31496062992125984" footer="0.31496062992125984"/>
  <pageSetup scale="85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2025-06-10T15:17:13Z</cp:lastPrinted>
  <dcterms:created xsi:type="dcterms:W3CDTF">2025-04-10T13:23:48Z</dcterms:created>
  <dcterms:modified xsi:type="dcterms:W3CDTF">2025-06-10T15:35:33Z</dcterms:modified>
</cp:coreProperties>
</file>