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chez\Desktop\REPORTES MENSUALES\Octubre\"/>
    </mc:Choice>
  </mc:AlternateContent>
  <bookViews>
    <workbookView xWindow="0" yWindow="0" windowWidth="24000" windowHeight="9645"/>
  </bookViews>
  <sheets>
    <sheet name="OCTU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4" i="1"/>
  <c r="F14" i="1"/>
  <c r="H11" i="1"/>
  <c r="H14" i="1" l="1"/>
</calcChain>
</file>

<file path=xl/sharedStrings.xml><?xml version="1.0" encoding="utf-8"?>
<sst xmlns="http://schemas.openxmlformats.org/spreadsheetml/2006/main" count="16" uniqueCount="16">
  <si>
    <r>
      <t xml:space="preserve">Libro Banco   </t>
    </r>
    <r>
      <rPr>
        <b/>
        <u/>
        <sz val="14"/>
        <rFont val="Arial"/>
        <family val="2"/>
      </rPr>
      <t xml:space="preserve">     0330029304</t>
    </r>
  </si>
  <si>
    <r>
      <t xml:space="preserve">Nombre del Banco   </t>
    </r>
    <r>
      <rPr>
        <b/>
        <u/>
        <sz val="14"/>
        <rFont val="Arial"/>
        <family val="2"/>
      </rPr>
      <t xml:space="preserve">         BANCO RESERVA</t>
    </r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</si>
  <si>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</si>
  <si>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</si>
  <si>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</si>
  <si>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</si>
  <si>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</si>
  <si>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</si>
  <si>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</si>
  <si>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</si>
  <si>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PAGO DE IMP Y COMISION POR SERVICIOS</t>
  </si>
  <si>
    <t>Totales</t>
  </si>
  <si>
    <t>Eyleen S. Peña Sanchez</t>
  </si>
  <si>
    <t>PREPARADO POR</t>
  </si>
  <si>
    <t>SANTO DOMINGO MOTORS</t>
  </si>
  <si>
    <r>
      <t xml:space="preserve">Del   </t>
    </r>
    <r>
      <rPr>
        <b/>
        <u/>
        <sz val="14"/>
        <rFont val="Arial"/>
        <family val="2"/>
      </rPr>
      <t xml:space="preserve">   01   </t>
    </r>
    <r>
      <rPr>
        <b/>
        <sz val="14"/>
        <rFont val="Arial"/>
        <family val="2"/>
      </rPr>
      <t xml:space="preserve">al </t>
    </r>
    <r>
      <rPr>
        <b/>
        <u/>
        <sz val="14"/>
        <rFont val="Arial"/>
        <family val="2"/>
      </rPr>
      <t xml:space="preserve">   31 </t>
    </r>
    <r>
      <rPr>
        <b/>
        <sz val="14"/>
        <rFont val="Arial"/>
        <family val="2"/>
      </rPr>
      <t xml:space="preserve"> de </t>
    </r>
    <r>
      <rPr>
        <b/>
        <u/>
        <sz val="14"/>
        <rFont val="Arial"/>
        <family val="2"/>
      </rPr>
      <t xml:space="preserve">  oCTUBRE 2022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</si>
</sst>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sz val="13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14" xfId="0" applyFont="1" applyFill="1" applyBorder="1" applyAlignment="1">
      <alignment horizontal="center" vertical="center" wrapText="1"/>
    </xf>
    <xf numFmtId="14" fontId="11" fillId="0" borderId="15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43" fontId="11" fillId="0" borderId="16" xfId="1" applyFont="1" applyFill="1" applyBorder="1" applyAlignment="1">
      <alignment vertical="center" wrapText="1"/>
    </xf>
    <xf numFmtId="43" fontId="11" fillId="0" borderId="1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2" borderId="0" xfId="0" applyFont="1" applyFill="1" applyAlignment="1">
      <alignment horizontal="center" vertical="center"/>
    </xf>
    <xf numFmtId="0" fontId="0" fillId="0" borderId="0" xfId="0" applyBorder="1"/>
    <xf numFmtId="0" fontId="12" fillId="2" borderId="18" xfId="0" applyFont="1" applyFill="1" applyBorder="1" applyAlignment="1">
      <alignment horizontal="center" vertical="center"/>
    </xf>
    <xf numFmtId="14" fontId="11" fillId="0" borderId="19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43" fontId="11" fillId="0" borderId="19" xfId="1" applyFont="1" applyFill="1" applyBorder="1" applyAlignment="1">
      <alignment horizontal="left" vertical="center" wrapText="1"/>
    </xf>
    <xf numFmtId="43" fontId="11" fillId="0" borderId="20" xfId="0" applyNumberFormat="1" applyFont="1" applyFill="1" applyBorder="1" applyAlignment="1">
      <alignment horizontal="center" vertical="center" wrapText="1"/>
    </xf>
    <xf numFmtId="0" fontId="0" fillId="0" borderId="18" xfId="0" applyBorder="1"/>
    <xf numFmtId="14" fontId="12" fillId="4" borderId="21" xfId="2" applyNumberFormat="1" applyFont="1" applyFill="1" applyBorder="1"/>
    <xf numFmtId="0" fontId="14" fillId="4" borderId="21" xfId="2" applyFont="1" applyFill="1" applyBorder="1" applyAlignment="1">
      <alignment horizontal="center"/>
    </xf>
    <xf numFmtId="0" fontId="12" fillId="5" borderId="21" xfId="2" applyFont="1" applyFill="1" applyBorder="1"/>
    <xf numFmtId="43" fontId="15" fillId="4" borderId="21" xfId="3" applyFont="1" applyFill="1" applyBorder="1"/>
    <xf numFmtId="43" fontId="14" fillId="4" borderId="21" xfId="0" applyNumberFormat="1" applyFont="1" applyFill="1" applyBorder="1"/>
    <xf numFmtId="43" fontId="16" fillId="4" borderId="22" xfId="0" applyNumberFormat="1" applyFont="1" applyFill="1" applyBorder="1"/>
    <xf numFmtId="4" fontId="9" fillId="2" borderId="23" xfId="0" applyNumberFormat="1" applyFont="1" applyFill="1" applyBorder="1" applyAlignment="1">
      <alignment horizontal="right" vertical="center"/>
    </xf>
    <xf numFmtId="4" fontId="9" fillId="2" borderId="21" xfId="0" applyNumberFormat="1" applyFont="1" applyFill="1" applyBorder="1" applyAlignment="1">
      <alignment horizontal="right" vertical="center"/>
    </xf>
    <xf numFmtId="4" fontId="9" fillId="2" borderId="22" xfId="0" applyNumberFormat="1" applyFont="1" applyFill="1" applyBorder="1" applyAlignment="1">
      <alignment horizontal="right" vertical="center"/>
    </xf>
    <xf numFmtId="14" fontId="17" fillId="0" borderId="0" xfId="0" applyNumberFormat="1" applyFont="1" applyFill="1" applyBorder="1" applyAlignment="1"/>
    <xf numFmtId="0" fontId="0" fillId="0" borderId="24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Border="1" applyAlignment="1"/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85725</xdr:rowOff>
    </xdr:from>
    <xdr:to>
      <xdr:col>3</xdr:col>
      <xdr:colOff>742950</xdr:colOff>
      <xdr:row>5</xdr:row>
      <xdr:rowOff>190500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90550"/>
          <a:ext cx="28194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762000</xdr:colOff>
      <xdr:row>2</xdr:row>
      <xdr:rowOff>104775</xdr:rowOff>
    </xdr:from>
    <xdr:to>
      <xdr:col>7</xdr:col>
      <xdr:colOff>471379</xdr:colOff>
      <xdr:row>6</xdr:row>
      <xdr:rowOff>38101</xdr:rowOff>
    </xdr:to>
    <xdr:pic>
      <xdr:nvPicPr>
        <xdr:cNvPr id="3" name="Imagen 6" descr="Descripción: C:\Users\omodesto\Desktop\Logos\premioCalidad\premioCalidad-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609600"/>
          <a:ext cx="947629" cy="809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2</xdr:row>
      <xdr:rowOff>76199</xdr:rowOff>
    </xdr:from>
    <xdr:to>
      <xdr:col>8</xdr:col>
      <xdr:colOff>353871</xdr:colOff>
      <xdr:row>7</xdr:row>
      <xdr:rowOff>19049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81024"/>
          <a:ext cx="1192071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workbookViewId="0">
      <selection activeCell="D22" sqref="D22"/>
    </sheetView>
  </sheetViews>
  <sheetFormatPr baseColWidth="10" defaultRowHeight="15" x14ac:dyDescent="0.25"/>
  <cols>
    <col min="3" max="3" width="13.7109375" customWidth="1"/>
    <col min="4" max="4" width="22" customWidth="1"/>
    <col min="5" max="5" width="37.5703125" customWidth="1"/>
    <col min="6" max="6" width="18.7109375" customWidth="1"/>
    <col min="7" max="7" width="18.5703125" customWidth="1"/>
    <col min="8" max="8" width="19.7109375" customWidth="1"/>
  </cols>
  <sheetData>
    <row r="1" spans="1:12" ht="19.5" x14ac:dyDescent="0.25">
      <c r="A1" s="1"/>
      <c r="B1" s="2"/>
      <c r="C1" s="2"/>
      <c r="D1" s="2"/>
      <c r="E1" s="2"/>
      <c r="F1" s="2"/>
      <c r="G1" s="2"/>
      <c r="H1" s="2"/>
      <c r="I1" s="1"/>
    </row>
    <row r="2" spans="1:12" ht="20.25" x14ac:dyDescent="0.3">
      <c r="A2" s="1"/>
      <c r="B2" s="3"/>
      <c r="C2" s="3"/>
      <c r="D2" s="3"/>
      <c r="E2" s="3"/>
      <c r="F2" s="3"/>
      <c r="G2" s="3"/>
      <c r="H2" s="3"/>
      <c r="I2" s="1"/>
    </row>
    <row r="3" spans="1:12" x14ac:dyDescent="0.25">
      <c r="A3" s="1"/>
      <c r="B3" s="4"/>
      <c r="C3" s="4"/>
      <c r="D3" s="4"/>
      <c r="E3" s="4"/>
      <c r="F3" s="4"/>
      <c r="G3" s="4"/>
      <c r="H3" s="4"/>
      <c r="I3" s="1"/>
    </row>
    <row r="4" spans="1:12" ht="18" x14ac:dyDescent="0.25">
      <c r="A4" s="1"/>
      <c r="B4" s="5" t="s">
        <v>0</v>
      </c>
      <c r="C4" s="5"/>
      <c r="D4" s="5"/>
      <c r="E4" s="5"/>
      <c r="F4" s="5"/>
      <c r="G4" s="5"/>
      <c r="H4" s="5"/>
      <c r="I4" s="5"/>
    </row>
    <row r="5" spans="1:12" ht="18" x14ac:dyDescent="0.25">
      <c r="A5" s="1"/>
      <c r="B5" s="5" t="s">
        <v>1</v>
      </c>
      <c r="C5" s="5"/>
      <c r="D5" s="5"/>
      <c r="E5" s="5"/>
      <c r="F5" s="5"/>
      <c r="G5" s="5"/>
      <c r="H5" s="5"/>
      <c r="I5" s="5"/>
    </row>
    <row r="6" spans="1:12" ht="18" x14ac:dyDescent="0.25">
      <c r="A6" s="1"/>
      <c r="B6" s="5" t="s">
        <v>15</v>
      </c>
      <c r="C6" s="5"/>
      <c r="D6" s="5"/>
      <c r="E6" s="5"/>
      <c r="F6" s="5"/>
      <c r="G6" s="5"/>
      <c r="H6" s="5"/>
      <c r="I6" s="5"/>
    </row>
    <row r="7" spans="1:12" ht="15.7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12" ht="16.5" x14ac:dyDescent="0.25">
      <c r="A8" s="6"/>
      <c r="B8" s="7"/>
      <c r="C8" s="8" t="s">
        <v>2</v>
      </c>
      <c r="D8" s="9"/>
      <c r="E8" s="9"/>
      <c r="F8" s="9"/>
      <c r="G8" s="9"/>
      <c r="H8" s="10"/>
      <c r="I8" s="6"/>
    </row>
    <row r="9" spans="1:12" ht="16.5" x14ac:dyDescent="0.25">
      <c r="A9" s="6"/>
      <c r="B9" s="11"/>
      <c r="C9" s="12"/>
      <c r="D9" s="13"/>
      <c r="E9" s="14"/>
      <c r="F9" s="15" t="s">
        <v>3</v>
      </c>
      <c r="G9" s="13"/>
      <c r="H9" s="16">
        <v>2321485.96</v>
      </c>
      <c r="I9" s="17"/>
    </row>
    <row r="10" spans="1:12" ht="17.25" thickBot="1" x14ac:dyDescent="0.3">
      <c r="A10" s="6"/>
      <c r="B10" s="11"/>
      <c r="C10" s="18" t="s">
        <v>4</v>
      </c>
      <c r="D10" s="19" t="s">
        <v>5</v>
      </c>
      <c r="E10" s="20" t="s">
        <v>6</v>
      </c>
      <c r="F10" s="18" t="s">
        <v>7</v>
      </c>
      <c r="G10" s="19" t="s">
        <v>8</v>
      </c>
      <c r="H10" s="21" t="s">
        <v>9</v>
      </c>
      <c r="I10" s="6"/>
    </row>
    <row r="11" spans="1:12" s="29" customFormat="1" ht="16.5" x14ac:dyDescent="0.25">
      <c r="A11" s="22"/>
      <c r="B11" s="23"/>
      <c r="C11" s="24">
        <v>44845</v>
      </c>
      <c r="D11" s="25">
        <v>6409</v>
      </c>
      <c r="E11" s="26" t="s">
        <v>14</v>
      </c>
      <c r="F11" s="25"/>
      <c r="G11" s="27">
        <v>19767.689999999999</v>
      </c>
      <c r="H11" s="28">
        <f>+H9-G11</f>
        <v>2301718.27</v>
      </c>
      <c r="I11" s="22"/>
    </row>
    <row r="12" spans="1:12" ht="30.75" thickBot="1" x14ac:dyDescent="0.3">
      <c r="A12" s="30"/>
      <c r="B12" s="32"/>
      <c r="C12" s="33">
        <v>44834</v>
      </c>
      <c r="D12" s="34"/>
      <c r="E12" s="35" t="s">
        <v>10</v>
      </c>
      <c r="F12" s="34"/>
      <c r="G12" s="36">
        <v>203.9</v>
      </c>
      <c r="H12" s="37">
        <f>+H11-G12</f>
        <v>2301514.37</v>
      </c>
      <c r="I12" s="30"/>
      <c r="K12" s="31"/>
      <c r="L12" s="31"/>
    </row>
    <row r="13" spans="1:12" ht="15.75" thickBot="1" x14ac:dyDescent="0.3">
      <c r="B13" s="38"/>
      <c r="C13" s="39"/>
      <c r="D13" s="40"/>
      <c r="E13" s="41"/>
      <c r="F13" s="42"/>
      <c r="G13" s="43"/>
      <c r="H13" s="44"/>
      <c r="K13" s="31"/>
      <c r="L13" s="31"/>
    </row>
    <row r="14" spans="1:12" ht="15.75" thickBot="1" x14ac:dyDescent="0.3">
      <c r="C14" s="45"/>
      <c r="D14" s="45"/>
      <c r="E14" s="45" t="s">
        <v>11</v>
      </c>
      <c r="F14" s="46">
        <f>SUM(F13:F13)</f>
        <v>0</v>
      </c>
      <c r="G14" s="46">
        <f>SUM(G11:G13)</f>
        <v>19971.59</v>
      </c>
      <c r="H14" s="47">
        <f>+H12</f>
        <v>2301514.37</v>
      </c>
    </row>
    <row r="15" spans="1:12" ht="20.25" x14ac:dyDescent="0.3">
      <c r="D15" s="48"/>
      <c r="E15" s="48"/>
      <c r="F15" s="48"/>
      <c r="G15" s="48"/>
      <c r="H15" s="30"/>
    </row>
    <row r="21" spans="5:7" x14ac:dyDescent="0.25">
      <c r="E21" s="49" t="s">
        <v>12</v>
      </c>
      <c r="F21" s="49"/>
      <c r="G21" s="31"/>
    </row>
    <row r="22" spans="5:7" x14ac:dyDescent="0.25">
      <c r="E22" s="50" t="s">
        <v>13</v>
      </c>
      <c r="F22" s="50"/>
      <c r="G22" s="51"/>
    </row>
  </sheetData>
  <mergeCells count="12">
    <mergeCell ref="E21:F21"/>
    <mergeCell ref="E22:F22"/>
    <mergeCell ref="B1:H1"/>
    <mergeCell ref="B2:H2"/>
    <mergeCell ref="B4:I4"/>
    <mergeCell ref="B5:I5"/>
    <mergeCell ref="B6:I6"/>
    <mergeCell ref="B8:B10"/>
    <mergeCell ref="C8:E8"/>
    <mergeCell ref="F8:H8"/>
    <mergeCell ref="C9:D9"/>
    <mergeCell ref="F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Eyleen Sanchez</dc:creator>
  <cp:lastModifiedBy>Eyleen Sanchez</cp:lastModifiedBy>
  <dcterms:created xsi:type="dcterms:W3CDTF">2022-11-08T13:06:06Z</dcterms:created>
  <dcterms:modified xsi:type="dcterms:W3CDTF">2022-11-08T13:11:40Z</dcterms:modified>
</cp:coreProperties>
</file>