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NOVIEMBRE\"/>
    </mc:Choice>
  </mc:AlternateContent>
  <bookViews>
    <workbookView xWindow="0" yWindow="0" windowWidth="24000" windowHeight="9645"/>
  </bookViews>
  <sheets>
    <sheet name="OCTU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H17" i="1"/>
  <c r="H15" i="1"/>
  <c r="H14" i="1"/>
  <c r="H13" i="1"/>
  <c r="H12" i="1"/>
  <c r="H11" i="1"/>
  <c r="F17" i="1" l="1"/>
</calcChain>
</file>

<file path=xl/sharedStrings.xml><?xml version="1.0" encoding="utf-8"?>
<sst xmlns="http://schemas.openxmlformats.org/spreadsheetml/2006/main" count="19" uniqueCount="19">
  <si>
    <r>
      <t xml:space="preserve">Libro Banco   </t>
    </r>
    <r>
      <rPr>
        <b/>
        <u/>
        <sz val="14"/>
        <rFont val="Arial"/>
        <family val="2"/>
      </rPr>
      <t xml:space="preserve">     0330029304</t>
    </r>
  </si>
  <si>
    <r>
      <t xml:space="preserve">Nombre del Banco   </t>
    </r>
    <r>
      <rPr>
        <b/>
        <u/>
        <sz val="14"/>
        <rFont val="Arial"/>
        <family val="2"/>
      </rPr>
      <t xml:space="preserve">         BANCO RESERVA</t>
    </r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</si>
  <si>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</si>
  <si>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</si>
  <si>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</si>
  <si>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</si>
  <si>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</si>
  <si>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</si>
  <si>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</si>
  <si>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</si>
  <si>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Totales</t>
  </si>
  <si>
    <t>Eyleen S. Peña Sanchez</t>
  </si>
  <si>
    <t>PREPARADO POR</t>
  </si>
  <si>
    <r>
      <t xml:space="preserve">Del   </t>
    </r>
    <r>
      <rPr>
        <b/>
        <u/>
        <sz val="14"/>
        <rFont val="Arial"/>
        <family val="2"/>
      </rPr>
      <t xml:space="preserve">   01   </t>
    </r>
    <r>
      <rPr>
        <b/>
        <sz val="14"/>
        <rFont val="Arial"/>
        <family val="2"/>
      </rPr>
      <t xml:space="preserve">al </t>
    </r>
    <r>
      <rPr>
        <b/>
        <u/>
        <sz val="14"/>
        <rFont val="Arial"/>
        <family val="2"/>
      </rPr>
      <t xml:space="preserve">   30 </t>
    </r>
    <r>
      <rPr>
        <b/>
        <sz val="14"/>
        <rFont val="Arial"/>
        <family val="2"/>
      </rPr>
      <t xml:space="preserve"> de </t>
    </r>
    <r>
      <rPr>
        <b/>
        <u/>
        <sz val="14"/>
        <rFont val="Arial"/>
        <family val="2"/>
      </rPr>
      <t xml:space="preserve">  NOVIEMBRE 2022  </t>
    </r>
  </si>
  <si>
    <t>EDDY ROBERTO ROJAS</t>
  </si>
  <si>
    <t xml:space="preserve">REPOSICIÓN DE LOS FONDOS ESPECIALIZADOS </t>
  </si>
  <si>
    <t>ROPHARMA,SRL</t>
  </si>
  <si>
    <t>AVALINO ABREU, SAS</t>
  </si>
  <si>
    <t>PAGO DE IMPUESTOS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</si>
</sst>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sz val="13"/>
      <name val="Arial"/>
      <family val="2"/>
    </font>
    <font>
      <b/>
      <sz val="11"/>
      <name val="Arial"/>
      <family val="2"/>
    </font>
    <font>
      <sz val="13"/>
      <color rgb="FFFF000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</cellStyleXfs>
  <cellXfs count="46">
    <xf numFmtId="0" fontId="0" fillId="0" borderId="0" xfId="0"/>
    <xf numFmtId="0" fontId="0" fillId="2" borderId="0" xfId="0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3" borderId="8" xfId="0" applyFont="1" applyFill="1" applyBorder="1" applyAlignment="1">
      <alignment horizontal="center" vertical="center" wrapText="1"/>
    </xf>
    <xf numFmtId="4" fontId="9" fillId="3" borderId="10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0" fillId="0" borderId="0" xfId="0" applyFill="1"/>
    <xf numFmtId="0" fontId="8" fillId="2" borderId="0" xfId="0" applyFont="1" applyFill="1" applyAlignment="1">
      <alignment horizontal="center" vertical="center"/>
    </xf>
    <xf numFmtId="0" fontId="0" fillId="0" borderId="0" xfId="0" applyBorder="1"/>
    <xf numFmtId="0" fontId="0" fillId="0" borderId="14" xfId="0" applyBorder="1"/>
    <xf numFmtId="14" fontId="11" fillId="4" borderId="15" xfId="2" applyNumberFormat="1" applyFont="1" applyFill="1" applyBorder="1"/>
    <xf numFmtId="0" fontId="13" fillId="4" borderId="15" xfId="2" applyFont="1" applyFill="1" applyBorder="1" applyAlignment="1">
      <alignment horizontal="center"/>
    </xf>
    <xf numFmtId="0" fontId="11" fillId="5" borderId="15" xfId="2" applyFont="1" applyFill="1" applyBorder="1"/>
    <xf numFmtId="43" fontId="14" fillId="4" borderId="15" xfId="3" applyFont="1" applyFill="1" applyBorder="1"/>
    <xf numFmtId="43" fontId="15" fillId="4" borderId="16" xfId="0" applyNumberFormat="1" applyFont="1" applyFill="1" applyBorder="1"/>
    <xf numFmtId="4" fontId="9" fillId="2" borderId="17" xfId="0" applyNumberFormat="1" applyFont="1" applyFill="1" applyBorder="1" applyAlignment="1">
      <alignment horizontal="right" vertical="center"/>
    </xf>
    <xf numFmtId="4" fontId="9" fillId="2" borderId="15" xfId="0" applyNumberFormat="1" applyFont="1" applyFill="1" applyBorder="1" applyAlignment="1">
      <alignment horizontal="right" vertical="center"/>
    </xf>
    <xf numFmtId="4" fontId="9" fillId="2" borderId="16" xfId="0" applyNumberFormat="1" applyFont="1" applyFill="1" applyBorder="1" applyAlignment="1">
      <alignment horizontal="right" vertical="center"/>
    </xf>
    <xf numFmtId="14" fontId="16" fillId="0" borderId="0" xfId="0" applyNumberFormat="1" applyFont="1" applyFill="1" applyBorder="1" applyAlignment="1"/>
    <xf numFmtId="0" fontId="2" fillId="0" borderId="0" xfId="0" applyFont="1" applyBorder="1" applyAlignment="1"/>
    <xf numFmtId="0" fontId="0" fillId="0" borderId="18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14" fontId="9" fillId="0" borderId="20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43" fontId="9" fillId="0" borderId="20" xfId="1" applyFont="1" applyFill="1" applyBorder="1" applyAlignment="1">
      <alignment horizontal="center" vertical="center" wrapText="1"/>
    </xf>
    <xf numFmtId="43" fontId="9" fillId="0" borderId="20" xfId="0" applyNumberFormat="1" applyFont="1" applyFill="1" applyBorder="1" applyAlignment="1">
      <alignment horizontal="center" vertical="center" wrapText="1"/>
    </xf>
    <xf numFmtId="43" fontId="13" fillId="4" borderId="15" xfId="1" applyFont="1" applyFill="1" applyBorder="1"/>
    <xf numFmtId="43" fontId="9" fillId="2" borderId="15" xfId="1" applyFont="1" applyFill="1" applyBorder="1" applyAlignment="1">
      <alignment horizontal="right" vertical="center"/>
    </xf>
  </cellXfs>
  <cellStyles count="4">
    <cellStyle name="Millares" xfId="1" builtinId="3"/>
    <cellStyle name="Millares 2" xf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85725</xdr:rowOff>
    </xdr:from>
    <xdr:to>
      <xdr:col>3</xdr:col>
      <xdr:colOff>742950</xdr:colOff>
      <xdr:row>5</xdr:row>
      <xdr:rowOff>190500</xdr:rowOff>
    </xdr:to>
    <xdr:pic>
      <xdr:nvPicPr>
        <xdr:cNvPr id="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90550"/>
          <a:ext cx="28194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762000</xdr:colOff>
      <xdr:row>2</xdr:row>
      <xdr:rowOff>104775</xdr:rowOff>
    </xdr:from>
    <xdr:to>
      <xdr:col>7</xdr:col>
      <xdr:colOff>471379</xdr:colOff>
      <xdr:row>6</xdr:row>
      <xdr:rowOff>38101</xdr:rowOff>
    </xdr:to>
    <xdr:pic>
      <xdr:nvPicPr>
        <xdr:cNvPr id="3" name="Imagen 6" descr="Descripción: C:\Users\omodesto\Desktop\Logos\premioCalidad\premioCalidad-PNG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947629" cy="809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476250</xdr:colOff>
      <xdr:row>2</xdr:row>
      <xdr:rowOff>76199</xdr:rowOff>
    </xdr:from>
    <xdr:to>
      <xdr:col>8</xdr:col>
      <xdr:colOff>353871</xdr:colOff>
      <xdr:row>7</xdr:row>
      <xdr:rowOff>19049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581024"/>
          <a:ext cx="119207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tabSelected="1" workbookViewId="0">
      <selection activeCell="I18" sqref="I18"/>
    </sheetView>
  </sheetViews>
  <sheetFormatPr baseColWidth="10" defaultRowHeight="15" x14ac:dyDescent="0.25"/>
  <cols>
    <col min="2" max="2" width="4.7109375" customWidth="1"/>
    <col min="3" max="3" width="13.7109375" customWidth="1"/>
    <col min="4" max="4" width="15.140625" customWidth="1"/>
    <col min="5" max="5" width="52.28515625" customWidth="1"/>
    <col min="6" max="6" width="10.85546875" customWidth="1"/>
    <col min="7" max="7" width="18.5703125" customWidth="1"/>
    <col min="8" max="8" width="19.7109375" customWidth="1"/>
  </cols>
  <sheetData>
    <row r="1" spans="1:12" ht="19.5" x14ac:dyDescent="0.25">
      <c r="A1" s="1"/>
      <c r="B1" s="28"/>
      <c r="C1" s="28"/>
      <c r="D1" s="28"/>
      <c r="E1" s="28"/>
      <c r="F1" s="28"/>
      <c r="G1" s="28"/>
      <c r="H1" s="28"/>
      <c r="I1" s="1"/>
    </row>
    <row r="2" spans="1:12" ht="20.25" x14ac:dyDescent="0.3">
      <c r="A2" s="1"/>
      <c r="B2" s="29"/>
      <c r="C2" s="29"/>
      <c r="D2" s="29"/>
      <c r="E2" s="29"/>
      <c r="F2" s="29"/>
      <c r="G2" s="29"/>
      <c r="H2" s="29"/>
      <c r="I2" s="1"/>
    </row>
    <row r="3" spans="1:12" x14ac:dyDescent="0.25">
      <c r="A3" s="1"/>
      <c r="B3" s="2"/>
      <c r="C3" s="2"/>
      <c r="D3" s="2"/>
      <c r="E3" s="2"/>
      <c r="F3" s="2"/>
      <c r="G3" s="2"/>
      <c r="H3" s="2"/>
      <c r="I3" s="1"/>
    </row>
    <row r="4" spans="1:12" ht="18" x14ac:dyDescent="0.25">
      <c r="A4" s="1"/>
      <c r="B4" s="30" t="s">
        <v>0</v>
      </c>
      <c r="C4" s="30"/>
      <c r="D4" s="30"/>
      <c r="E4" s="30"/>
      <c r="F4" s="30"/>
      <c r="G4" s="30"/>
      <c r="H4" s="30"/>
      <c r="I4" s="30"/>
    </row>
    <row r="5" spans="1:12" ht="18" x14ac:dyDescent="0.25">
      <c r="A5" s="1"/>
      <c r="B5" s="30" t="s">
        <v>1</v>
      </c>
      <c r="C5" s="30"/>
      <c r="D5" s="30"/>
      <c r="E5" s="30"/>
      <c r="F5" s="30"/>
      <c r="G5" s="30"/>
      <c r="H5" s="30"/>
      <c r="I5" s="30"/>
    </row>
    <row r="6" spans="1:12" ht="18" x14ac:dyDescent="0.25">
      <c r="A6" s="1"/>
      <c r="B6" s="30" t="s">
        <v>13</v>
      </c>
      <c r="C6" s="30"/>
      <c r="D6" s="30"/>
      <c r="E6" s="30"/>
      <c r="F6" s="30"/>
      <c r="G6" s="30"/>
      <c r="H6" s="30"/>
      <c r="I6" s="30"/>
    </row>
    <row r="7" spans="1:12" ht="15.75" thickBot="1" x14ac:dyDescent="0.3">
      <c r="A7" s="1"/>
      <c r="B7" s="1"/>
      <c r="C7" s="1"/>
      <c r="D7" s="1"/>
      <c r="E7" s="1"/>
      <c r="F7" s="1"/>
      <c r="G7" s="1"/>
      <c r="H7" s="1"/>
      <c r="I7" s="1"/>
    </row>
    <row r="8" spans="1:12" ht="16.5" x14ac:dyDescent="0.25">
      <c r="A8" s="3"/>
      <c r="B8" s="31"/>
      <c r="C8" s="33" t="s">
        <v>2</v>
      </c>
      <c r="D8" s="34"/>
      <c r="E8" s="34"/>
      <c r="F8" s="34"/>
      <c r="G8" s="34"/>
      <c r="H8" s="35"/>
      <c r="I8" s="3"/>
    </row>
    <row r="9" spans="1:12" ht="16.5" x14ac:dyDescent="0.25">
      <c r="A9" s="3"/>
      <c r="B9" s="32"/>
      <c r="C9" s="36"/>
      <c r="D9" s="37"/>
      <c r="E9" s="4"/>
      <c r="F9" s="38" t="s">
        <v>3</v>
      </c>
      <c r="G9" s="37"/>
      <c r="H9" s="5">
        <v>2301514.37</v>
      </c>
      <c r="I9" s="6"/>
    </row>
    <row r="10" spans="1:12" ht="16.5" x14ac:dyDescent="0.25">
      <c r="A10" s="3"/>
      <c r="B10" s="32"/>
      <c r="C10" s="7" t="s">
        <v>4</v>
      </c>
      <c r="D10" s="8" t="s">
        <v>5</v>
      </c>
      <c r="E10" s="9" t="s">
        <v>6</v>
      </c>
      <c r="F10" s="7" t="s">
        <v>7</v>
      </c>
      <c r="G10" s="8" t="s">
        <v>8</v>
      </c>
      <c r="H10" s="10" t="s">
        <v>9</v>
      </c>
      <c r="I10" s="3"/>
    </row>
    <row r="11" spans="1:12" ht="16.5" x14ac:dyDescent="0.25">
      <c r="A11" s="3"/>
      <c r="B11" s="39"/>
      <c r="C11" s="40">
        <v>44875</v>
      </c>
      <c r="D11" s="39">
        <v>6399</v>
      </c>
      <c r="E11" s="39" t="s">
        <v>14</v>
      </c>
      <c r="F11" s="39"/>
      <c r="G11" s="42">
        <v>2700</v>
      </c>
      <c r="H11" s="43">
        <f>+H9-G11</f>
        <v>2298814.37</v>
      </c>
      <c r="I11" s="3"/>
    </row>
    <row r="12" spans="1:12" ht="16.5" x14ac:dyDescent="0.25">
      <c r="A12" s="3"/>
      <c r="B12" s="39"/>
      <c r="C12" s="40">
        <v>44882</v>
      </c>
      <c r="D12" s="39">
        <v>6410</v>
      </c>
      <c r="E12" s="41" t="s">
        <v>15</v>
      </c>
      <c r="F12" s="39"/>
      <c r="G12" s="42">
        <v>77628.23</v>
      </c>
      <c r="H12" s="43">
        <f>+H11-G12</f>
        <v>2221186.14</v>
      </c>
      <c r="I12" s="3"/>
    </row>
    <row r="13" spans="1:12" ht="16.5" x14ac:dyDescent="0.25">
      <c r="A13" s="3"/>
      <c r="B13" s="39"/>
      <c r="C13" s="40">
        <v>44882</v>
      </c>
      <c r="D13" s="39">
        <v>6397</v>
      </c>
      <c r="E13" s="39" t="s">
        <v>16</v>
      </c>
      <c r="F13" s="39"/>
      <c r="G13" s="42">
        <v>788.5</v>
      </c>
      <c r="H13" s="43">
        <f>+H12-G13</f>
        <v>2220397.64</v>
      </c>
      <c r="I13" s="3"/>
    </row>
    <row r="14" spans="1:12" ht="16.5" x14ac:dyDescent="0.25">
      <c r="A14" s="3"/>
      <c r="B14" s="39"/>
      <c r="C14" s="40">
        <v>44893</v>
      </c>
      <c r="D14" s="39">
        <v>6411</v>
      </c>
      <c r="E14" s="39" t="s">
        <v>17</v>
      </c>
      <c r="F14" s="39"/>
      <c r="G14" s="42">
        <v>26148.720000000001</v>
      </c>
      <c r="H14" s="43">
        <f>+H13-G14</f>
        <v>2194248.92</v>
      </c>
      <c r="I14" s="3"/>
    </row>
    <row r="15" spans="1:12" s="12" customFormat="1" ht="16.5" x14ac:dyDescent="0.25">
      <c r="A15" s="11"/>
      <c r="B15" s="39"/>
      <c r="C15" s="39"/>
      <c r="D15" s="39"/>
      <c r="E15" s="39" t="s">
        <v>18</v>
      </c>
      <c r="F15" s="39"/>
      <c r="G15" s="42">
        <v>335.14</v>
      </c>
      <c r="H15" s="43">
        <f>+H14-G15</f>
        <v>2193913.7799999998</v>
      </c>
      <c r="I15" s="11"/>
    </row>
    <row r="16" spans="1:12" ht="15.75" thickBot="1" x14ac:dyDescent="0.3">
      <c r="B16" s="15"/>
      <c r="C16" s="16"/>
      <c r="D16" s="17"/>
      <c r="E16" s="18"/>
      <c r="F16" s="19"/>
      <c r="G16" s="44"/>
      <c r="H16" s="20"/>
      <c r="K16" s="14"/>
      <c r="L16" s="14"/>
    </row>
    <row r="17" spans="3:8" ht="15.75" thickBot="1" x14ac:dyDescent="0.3">
      <c r="C17" s="21"/>
      <c r="D17" s="21"/>
      <c r="E17" s="21" t="s">
        <v>10</v>
      </c>
      <c r="F17" s="22">
        <f>SUM(F16:F16)</f>
        <v>0</v>
      </c>
      <c r="G17" s="45">
        <f>SUM(G11:G16)</f>
        <v>107600.59</v>
      </c>
      <c r="H17" s="23">
        <f>+H15</f>
        <v>2193913.7799999998</v>
      </c>
    </row>
    <row r="18" spans="3:8" ht="20.25" x14ac:dyDescent="0.3">
      <c r="D18" s="24"/>
      <c r="E18" s="24"/>
      <c r="F18" s="24"/>
      <c r="G18" s="24"/>
      <c r="H18" s="13"/>
    </row>
    <row r="24" spans="3:8" x14ac:dyDescent="0.25">
      <c r="E24" s="26" t="s">
        <v>11</v>
      </c>
      <c r="F24" s="26"/>
      <c r="G24" s="14"/>
    </row>
    <row r="25" spans="3:8" x14ac:dyDescent="0.25">
      <c r="E25" s="27" t="s">
        <v>12</v>
      </c>
      <c r="F25" s="27"/>
      <c r="G25" s="25"/>
    </row>
  </sheetData>
  <mergeCells count="12">
    <mergeCell ref="E24:F24"/>
    <mergeCell ref="E25:F25"/>
    <mergeCell ref="B1:H1"/>
    <mergeCell ref="B2:H2"/>
    <mergeCell ref="B4:I4"/>
    <mergeCell ref="B5:I5"/>
    <mergeCell ref="B6:I6"/>
    <mergeCell ref="B8:B10"/>
    <mergeCell ref="C8:E8"/>
    <mergeCell ref="F8:H8"/>
    <mergeCell ref="C9:D9"/>
    <mergeCell ref="F9:G9"/>
  </mergeCells>
  <pageMargins left="0.7" right="0.7" top="0.75" bottom="0.75" header="0.3" footer="0.3"/>
  <pageSetup paperSize="1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dcterms:created xsi:type="dcterms:W3CDTF">2022-11-08T13:06:06Z</dcterms:created>
  <dcterms:modified xsi:type="dcterms:W3CDTF">2022-12-14T13:09:28Z</dcterms:modified>
</cp:coreProperties>
</file>