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nspartencia 2022\Reporte compras por debajo del umbral Diciembre-Abril\"/>
    </mc:Choice>
  </mc:AlternateContent>
  <xr:revisionPtr revIDLastSave="0" documentId="13_ncr:1_{4EB562C2-BD17-4064-AD64-5757D4B47E6F}" xr6:coauthVersionLast="40" xr6:coauthVersionMax="40" xr10:uidLastSave="{00000000-0000-0000-0000-000000000000}"/>
  <bookViews>
    <workbookView xWindow="0" yWindow="60" windowWidth="11715" windowHeight="5880" xr2:uid="{00000000-000D-0000-FFFF-FFFF00000000}"/>
  </bookViews>
  <sheets>
    <sheet name="Hoja1" sheetId="1" r:id="rId1"/>
  </sheets>
  <definedNames>
    <definedName name="_Hlk34233922" localSheetId="0">Hoja1!$B$9</definedName>
    <definedName name="incBuyerDossierDetaillnkRequestName" localSheetId="0">Hoja1!#REF!</definedName>
    <definedName name="incBuyerDossierDetaillnkRequestReferenceNewTab" localSheetId="0">Hoja1!$B$12</definedName>
    <definedName name="lnkProcurementContractViewLinkNewTab_0" localSheetId="0">Hoja1!#REF!</definedName>
    <definedName name="lnkProcurementContractViewLinkNewTab_1" localSheetId="0">Hoja1!#REF!</definedName>
  </definedNames>
  <calcPr calcId="181029"/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<sst xmlns="http://schemas.openxmlformats.org/spreadsheetml/2006/main" count="248" uniqueCount="149">
  <si>
    <t>DESCRIPCION DEL PROCESO</t>
  </si>
  <si>
    <t>NO. DEL PROCESO</t>
  </si>
  <si>
    <t xml:space="preserve">PROVEEDOR </t>
  </si>
  <si>
    <t xml:space="preserve">HOSPITAL PEDIATRICO HUGO MENDOZA </t>
  </si>
  <si>
    <t xml:space="preserve">COMPRA POR DEBAJO DEL UMBRAL </t>
  </si>
  <si>
    <t xml:space="preserve">NO. </t>
  </si>
  <si>
    <t>TOTAL</t>
  </si>
  <si>
    <t xml:space="preserve">STATUS </t>
  </si>
  <si>
    <t xml:space="preserve">FECHA DE PRUBLICACION </t>
  </si>
  <si>
    <t xml:space="preserve">MONTO  ADJUDICADO </t>
  </si>
  <si>
    <t xml:space="preserve">ADJUDICACION FINALIZADA </t>
  </si>
  <si>
    <t xml:space="preserve">OFERTA EN ANALISIS </t>
  </si>
  <si>
    <t>Casa Nurtha, EIRL</t>
  </si>
  <si>
    <t>Allinonesupply, SRL</t>
  </si>
  <si>
    <t>Sinopharma, SRL</t>
  </si>
  <si>
    <t>Servicios e Instalaciones Técnicas, SRL</t>
  </si>
  <si>
    <t>Rapi Gómez Muebles, SRL</t>
  </si>
  <si>
    <t>Farach, SA</t>
  </si>
  <si>
    <t>PLIEGO CANCELADO</t>
  </si>
  <si>
    <t>Insumos de Cocina</t>
  </si>
  <si>
    <t>Gastable Medico</t>
  </si>
  <si>
    <t>Centro de la Sangre y Especialidades, SRL</t>
  </si>
  <si>
    <t>Reclear Import, SRL</t>
  </si>
  <si>
    <t>Capservices, SRL</t>
  </si>
  <si>
    <t>Sean Dominican, SRL</t>
  </si>
  <si>
    <t>COMPRA DE INMUNOGLOBULINA HUMANA</t>
  </si>
  <si>
    <t>MES DE FEBRERO 2022</t>
  </si>
  <si>
    <t>HPDHG-UC-CD-2022-0042</t>
  </si>
  <si>
    <t>HPDHG-UC-CD-2022-0043</t>
  </si>
  <si>
    <t>HPDHG-UC-CD-2022-0044</t>
  </si>
  <si>
    <t>HPDHG-UC-CD-2022-0045</t>
  </si>
  <si>
    <t>HPDHG-UC-CD-2022-0046</t>
  </si>
  <si>
    <t>HPDHG-UC-CD-2022-0047</t>
  </si>
  <si>
    <t>HPDHG-UC-CD-2022-0048</t>
  </si>
  <si>
    <t>HPDHG-UC-CD-2022-0049</t>
  </si>
  <si>
    <t>HPDHG-UC-CD-2022-0050</t>
  </si>
  <si>
    <t>HPDHG-UC-CD-2022-0051</t>
  </si>
  <si>
    <t>HPDHG-UC-CD-2022-0052</t>
  </si>
  <si>
    <t>HPDHG-UC-CD-2022-0053</t>
  </si>
  <si>
    <t>HPDHG-UC-CD-2022-0054</t>
  </si>
  <si>
    <t>HPDHG-UC-CD-2022-0055</t>
  </si>
  <si>
    <t>HPDHG-UC-CD-2022-0056</t>
  </si>
  <si>
    <t>HPDHG-UC-CD-2022-0057</t>
  </si>
  <si>
    <t>HPDHG-UC-CD-2022-0058</t>
  </si>
  <si>
    <t>HPDHG-UC-CD-2022-0059</t>
  </si>
  <si>
    <t>HPDHG-UC-CD-2022-0060</t>
  </si>
  <si>
    <t>HPDHG-UC-CD-2022-0061</t>
  </si>
  <si>
    <t>HPDHG-UC-CD-2022-0062</t>
  </si>
  <si>
    <t>HPDHG-UC-CD-2022-0063</t>
  </si>
  <si>
    <t>HPDHG-UC-CD-2022-0064</t>
  </si>
  <si>
    <t>HPDHG-UC-CD-2022-0065</t>
  </si>
  <si>
    <t>HPDHG-UC-CD-2022-0066</t>
  </si>
  <si>
    <t>HPDHG-UC-CD-2022-0067</t>
  </si>
  <si>
    <t>HPDHG-UC-CD-2022-0068</t>
  </si>
  <si>
    <t>HPDHG-UC-CD-2022-0069</t>
  </si>
  <si>
    <t>HPDHG-UC-CD-2022-0070</t>
  </si>
  <si>
    <t>HPDHG-UC-CD-2022-0071</t>
  </si>
  <si>
    <t>HPDHG-UC-CD-2022-0072</t>
  </si>
  <si>
    <t>HPDHG-UC-CD-2022-0073</t>
  </si>
  <si>
    <t>HPDHG-UC-CD-2022-0074</t>
  </si>
  <si>
    <t>HPDHG-UC-CD-2022-0075</t>
  </si>
  <si>
    <t>HPDHG-UC-CD-2022-0076</t>
  </si>
  <si>
    <t>HPDHG-UC-CD-2022-0077</t>
  </si>
  <si>
    <t>HPDHG-UC-CD-2022-0078</t>
  </si>
  <si>
    <t>HPDHG-UC-CD-2022-0079</t>
  </si>
  <si>
    <t>HPDHG-UC-CD-2022-0080</t>
  </si>
  <si>
    <t>HPDHG-UC-CD-2022-0081</t>
  </si>
  <si>
    <t>HPDHG-UC-CD-2022-0082</t>
  </si>
  <si>
    <t>HPDHG-UC-CD-2022-0083</t>
  </si>
  <si>
    <t>HPDHG-UC-CD-2022-0084</t>
  </si>
  <si>
    <t>HPDHG-UC-CD-2022-0085</t>
  </si>
  <si>
    <t>HPDHG-UC-CD-2022-0086</t>
  </si>
  <si>
    <t>HPDHG-UC-CD-2022-0087</t>
  </si>
  <si>
    <t>HPDHG-UC-CD-2022-0088</t>
  </si>
  <si>
    <t>HPDHG-UC-CD-2022-0089</t>
  </si>
  <si>
    <t>COMPRA DE INSUMOS PARA AREA ENDOSCOPIA</t>
  </si>
  <si>
    <t>2/2/2022 </t>
  </si>
  <si>
    <t>Servicios Electromedicos e Institucionales, SA</t>
  </si>
  <si>
    <t>CAÑONES DE OZONO 20 GRAMOS</t>
  </si>
  <si>
    <t>ENNIO FERRIGO</t>
  </si>
  <si>
    <t>4/2/2022 </t>
  </si>
  <si>
    <t>REPARACION PASAMANOS ELEVADOR Y TEMPORIZADOR PROTECTOR ELEVADOR</t>
  </si>
  <si>
    <t>NIPLE GALVANIZADOS NEGRO DE VARIAS MEDIDAS</t>
  </si>
  <si>
    <t>Compra de Medicamentos</t>
  </si>
  <si>
    <t>VALVULAS, BALANCIN , FLOTADOR, TARUGOS Y BROCHAS PARA LOS BAÑOS</t>
  </si>
  <si>
    <t>3/2/2022 </t>
  </si>
  <si>
    <t>COMPRA DE CILINDRO CERRADURA</t>
  </si>
  <si>
    <t>ARTÍCULOS FERRETEROS DE PLOMERIA</t>
  </si>
  <si>
    <t>PLAQUETAS (ORH NEGATIVO)</t>
  </si>
  <si>
    <t>SERVICIO MANTENIMIENTO UPS</t>
  </si>
  <si>
    <t>SERVICIOS VIAJES ABASTECIEMIENTO PROMESE-CAL 2022</t>
  </si>
  <si>
    <t>Eddy Roberto Rojas Paulino</t>
  </si>
  <si>
    <t>Surba Solutions, SRL</t>
  </si>
  <si>
    <t>ANALISIS DE AGUA –PLANIFICACION FEB 2022</t>
  </si>
  <si>
    <t>Compañía Tecmalab, SRL</t>
  </si>
  <si>
    <t>Desechables para Cocina</t>
  </si>
  <si>
    <t>7/2/2022 </t>
  </si>
  <si>
    <t>SENSOR DE NEVERA 10 GRADOS /103 AT-11, REF: 350C (PARA EL ÁREA DE FARMACIA)</t>
  </si>
  <si>
    <t>LUCES PARA CENTRO DE INVESTIGACIÓN Y ENDOSCOPIA</t>
  </si>
  <si>
    <t>Insumos Gastables Médicos</t>
  </si>
  <si>
    <t>RASTRILLOS PARA JARDINERÍA, HERBICIDA Y RAYO HERBICIDA</t>
  </si>
  <si>
    <t>9/2/2022 </t>
  </si>
  <si>
    <t>Medicamentos Urgentes</t>
  </si>
  <si>
    <t>Reparacion y Mantenimiento de Videogastroscopio</t>
  </si>
  <si>
    <t>COMPRA DE INSUMOS PARA COCINA Y COCINILLA</t>
  </si>
  <si>
    <t>COMPRA DE MATERIAL DE OSTEOSINTESIS PX. HENRY MENDEZ</t>
  </si>
  <si>
    <t>Madison Ortho, SRL</t>
  </si>
  <si>
    <t>REPARACIÓN MOTOR MARCA ZEPOL Y LA REPARACIÓN DE LA MANEJADORA DE IMAGENES</t>
  </si>
  <si>
    <t>Electro Servicios Quisqueya, SRL</t>
  </si>
  <si>
    <t>PINTURA DE OXIDO NEGRO, OXIDO ROJO Y VARILLA DE SOLDAR 3/32</t>
  </si>
  <si>
    <t>11/2/2022 </t>
  </si>
  <si>
    <t>Alldiverse, SRL</t>
  </si>
  <si>
    <t>Contratación Servicio Notario</t>
  </si>
  <si>
    <t>COMPRA TANQUE REFRIGERANTE</t>
  </si>
  <si>
    <t>16/2/2022 </t>
  </si>
  <si>
    <t>Compra grapadora de aire y Acople</t>
  </si>
  <si>
    <t>COMPRA DE EQUIPOS MÉDICOS CARDIOLOGIA</t>
  </si>
  <si>
    <t>17/2/2022 </t>
  </si>
  <si>
    <t>Ingenieria Biomedica al Sector Salud INGBSES, SRL</t>
  </si>
  <si>
    <t>COMPRA DE PAPEL EKG</t>
  </si>
  <si>
    <t>COMPRA DE RESISTOR PARA AIRE ACONDICIONADO</t>
  </si>
  <si>
    <t>SERVICIO DE GRUA PARA INSTALACION DE AIRES DE UTIN</t>
  </si>
  <si>
    <t>Completivo Gastable Oficina</t>
  </si>
  <si>
    <t>SERVICIO DE LEVANTAMIENTO Y REPARACION DE ESTUFA</t>
  </si>
  <si>
    <t>18/2/2022 </t>
  </si>
  <si>
    <t>R&amp;R Mantenimiento, SRL</t>
  </si>
  <si>
    <t>Botellinas de Agua</t>
  </si>
  <si>
    <t>SOLICITUD DE COMPAÑÍA EXTERNA PARA EVALUACIÓN E INSTALACIÓN DE PROTECCIÓN ACRÍLICA</t>
  </si>
  <si>
    <t>COMPRA DE LAPICEROS Y FUNDAS ADHESIVAS</t>
  </si>
  <si>
    <t>22/2/2022 </t>
  </si>
  <si>
    <t>COMPRA DE CARPETAS PARA ATENCION AL USUARIO</t>
  </si>
  <si>
    <t>Jorsa Multiservices, SRL</t>
  </si>
  <si>
    <t>EVALUACIÓN DE AUTO CLAVE VAPOR NO.2</t>
  </si>
  <si>
    <t>Solicitud de Medicamentos</t>
  </si>
  <si>
    <t>23/2/2022 </t>
  </si>
  <si>
    <t>equipos de tecnología</t>
  </si>
  <si>
    <t>18/2/2021 </t>
  </si>
  <si>
    <t>Ofidomsa, SRL</t>
  </si>
  <si>
    <t>Emyt Smart Solutions , SRL</t>
  </si>
  <si>
    <t>Ramirez &amp; Mojica Envoy Pack Courier Express, SRL</t>
  </si>
  <si>
    <t>COMPRA DE BOLSAS PARA DIÁLISIS PERITONEAL</t>
  </si>
  <si>
    <t>Macrotech Farmacéutica, SRL</t>
  </si>
  <si>
    <t>COMPRA DE ESTUFA INDUSTRIAL PARA COCINA</t>
  </si>
  <si>
    <t>COMPRA DE SACO DE SAL YODADA AL 100 %</t>
  </si>
  <si>
    <t>25/2/2022 </t>
  </si>
  <si>
    <t>COMPRA DE MEDICAMENTO ONDASETRON</t>
  </si>
  <si>
    <t>Ocean Beef, EIRL</t>
  </si>
  <si>
    <t>Martpez Ingenieros Constructores, SRL</t>
  </si>
  <si>
    <t>GTG Industrial,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</si>
</sst>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15" x14ac:knownFonts="1">
    <font>
      <sz val="11"/>
      <color theme="1"/>
      <name val="Calibri"/>
      <family val="2"/>
      <scheme val="minor"/>
    </font>
    <font>
      <b/>
      <sz val="5"/>
      <color theme="1"/>
      <name val="Calibri"/>
      <family val="2"/>
    </font>
    <font>
      <b/>
      <sz val="7"/>
      <color theme="1"/>
      <name val="Calibri"/>
      <family val="2"/>
    </font>
    <font>
      <b/>
      <sz val="1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6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0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164" fontId="11" fillId="0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12" fillId="0" borderId="2" xfId="0" applyFont="1" applyBorder="1" applyAlignment="1">
      <alignment wrapText="1"/>
    </xf>
    <xf numFmtId="0" fontId="11" fillId="0" borderId="5" xfId="0" applyFont="1" applyBorder="1"/>
    <xf numFmtId="0" fontId="11" fillId="0" borderId="3" xfId="0" applyFont="1" applyFill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Border="1"/>
    <xf numFmtId="164" fontId="12" fillId="3" borderId="1" xfId="0" applyNumberFormat="1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19050</xdr:rowOff>
    </xdr:from>
    <xdr:to>
      <xdr:col>2</xdr:col>
      <xdr:colOff>0</xdr:colOff>
      <xdr:row>2</xdr:row>
      <xdr:rowOff>171450</xdr:rowOff>
    </xdr:to>
    <xdr:pic>
      <xdr:nvPicPr>
        <xdr:cNvPr id="2" name="Imagen 3" descr="logoSNS-new-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9550"/>
          <a:ext cx="9906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1276350</xdr:colOff>
      <xdr:row>2</xdr:row>
      <xdr:rowOff>95250</xdr:rowOff>
    </xdr:from>
    <xdr:to>
      <xdr:col>2</xdr:col>
      <xdr:colOff>962025</xdr:colOff>
      <xdr:row>5</xdr:row>
      <xdr:rowOff>66675</xdr:rowOff>
    </xdr:to>
    <xdr:pic>
      <xdr:nvPicPr>
        <xdr:cNvPr id="3" name="Imagen 4" descr="logo-srsm-vec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76250"/>
          <a:ext cx="1095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1647826</xdr:colOff>
      <xdr:row>1</xdr:row>
      <xdr:rowOff>123824</xdr:rowOff>
    </xdr:from>
    <xdr:to>
      <xdr:col>5</xdr:col>
      <xdr:colOff>238126</xdr:colOff>
      <xdr:row>6</xdr:row>
      <xdr:rowOff>6240</xdr:rowOff>
    </xdr:to>
    <xdr:pic>
      <xdr:nvPicPr>
        <xdr:cNvPr id="4" name="Imagen 6" descr="premioCalidad-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6" y="314324"/>
          <a:ext cx="781050" cy="834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1323976</xdr:colOff>
      <xdr:row>2</xdr:row>
      <xdr:rowOff>38101</xdr:rowOff>
    </xdr:from>
    <xdr:to>
      <xdr:col>4</xdr:col>
      <xdr:colOff>600075</xdr:colOff>
      <xdr:row>5</xdr:row>
      <xdr:rowOff>119496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71776" y="419101"/>
          <a:ext cx="2847974" cy="652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javascript:void(0);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topLeftCell="A16" zoomScaleNormal="100" workbookViewId="0">
      <selection activeCell="G71" sqref="G71"/>
    </sheetView>
  </sheetViews>
  <sheetFormatPr baseColWidth="10" defaultRowHeight="15" x14ac:dyDescent="0.25"/>
  <cols>
    <col min="1" max="1" width="3.42578125" style="7" customWidth="1"/>
    <col min="2" max="2" width="18.28515625" customWidth="1"/>
    <col min="3" max="3" width="42.85546875" customWidth="1"/>
    <col min="4" max="4" width="10.7109375" style="7" customWidth="1"/>
    <col min="5" max="5" width="37.7109375" style="7" customWidth="1"/>
    <col min="6" max="6" width="16.140625" style="7" customWidth="1"/>
    <col min="7" max="7" width="19.42578125" style="16" customWidth="1"/>
  </cols>
  <sheetData>
    <row r="1" spans="1:7" x14ac:dyDescent="0.25">
      <c r="B1" s="1"/>
    </row>
    <row r="2" spans="1:7" x14ac:dyDescent="0.25">
      <c r="B2" s="2"/>
    </row>
    <row r="3" spans="1:7" x14ac:dyDescent="0.25">
      <c r="B3" s="3"/>
    </row>
    <row r="4" spans="1:7" x14ac:dyDescent="0.25">
      <c r="B4" s="4"/>
      <c r="C4" s="7"/>
    </row>
    <row r="5" spans="1:7" x14ac:dyDescent="0.25">
      <c r="B5" s="4"/>
      <c r="C5" s="7"/>
    </row>
    <row r="6" spans="1:7" x14ac:dyDescent="0.25">
      <c r="B6" s="4"/>
      <c r="C6" s="7"/>
    </row>
    <row r="7" spans="1:7" ht="15.75" x14ac:dyDescent="0.25">
      <c r="B7" s="5"/>
      <c r="C7" s="9"/>
      <c r="D7" s="9" t="s">
        <v>3</v>
      </c>
      <c r="E7" s="9"/>
    </row>
    <row r="8" spans="1:7" ht="15.75" x14ac:dyDescent="0.25">
      <c r="B8" s="8"/>
      <c r="C8" s="7"/>
      <c r="D8" s="9" t="s">
        <v>4</v>
      </c>
      <c r="E8" s="9"/>
    </row>
    <row r="9" spans="1:7" ht="15.75" x14ac:dyDescent="0.25">
      <c r="B9" s="6"/>
      <c r="C9" s="7"/>
      <c r="D9" s="9" t="s">
        <v>26</v>
      </c>
    </row>
    <row r="11" spans="1:7" ht="30.75" customHeight="1" x14ac:dyDescent="0.25">
      <c r="A11" s="13" t="s">
        <v>5</v>
      </c>
      <c r="B11" s="10" t="s">
        <v>1</v>
      </c>
      <c r="C11" s="10" t="s">
        <v>0</v>
      </c>
      <c r="D11" s="12" t="s">
        <v>8</v>
      </c>
      <c r="E11" s="10" t="s">
        <v>2</v>
      </c>
      <c r="F11" s="11" t="s">
        <v>9</v>
      </c>
      <c r="G11" s="20" t="s">
        <v>7</v>
      </c>
    </row>
    <row r="12" spans="1:7" s="16" customFormat="1" ht="14.25" customHeight="1" x14ac:dyDescent="0.25">
      <c r="A12" s="21">
        <v>1</v>
      </c>
      <c r="B12" s="37" t="s">
        <v>27</v>
      </c>
      <c r="C12" s="36" t="s">
        <v>75</v>
      </c>
      <c r="D12" s="34" t="s">
        <v>76</v>
      </c>
      <c r="E12" s="32" t="s">
        <v>77</v>
      </c>
      <c r="F12" s="35">
        <v>157884</v>
      </c>
      <c r="G12" s="25" t="s">
        <v>10</v>
      </c>
    </row>
    <row r="13" spans="1:7" s="16" customFormat="1" ht="14.25" customHeight="1" x14ac:dyDescent="0.25">
      <c r="A13" s="21">
        <v>2</v>
      </c>
      <c r="B13" s="37" t="s">
        <v>28</v>
      </c>
      <c r="C13" s="36" t="s">
        <v>78</v>
      </c>
      <c r="D13" s="34">
        <v>44596</v>
      </c>
      <c r="E13" s="32" t="s">
        <v>79</v>
      </c>
      <c r="F13" s="35">
        <v>73160</v>
      </c>
      <c r="G13" s="25" t="s">
        <v>10</v>
      </c>
    </row>
    <row r="14" spans="1:7" s="16" customFormat="1" ht="14.25" customHeight="1" x14ac:dyDescent="0.25">
      <c r="A14" s="21">
        <v>3</v>
      </c>
      <c r="B14" s="37" t="s">
        <v>29</v>
      </c>
      <c r="C14" s="36" t="s">
        <v>81</v>
      </c>
      <c r="D14" s="34" t="s">
        <v>76</v>
      </c>
      <c r="E14" s="32" t="s">
        <v>15</v>
      </c>
      <c r="F14" s="35">
        <v>11351.6</v>
      </c>
      <c r="G14" s="25" t="s">
        <v>10</v>
      </c>
    </row>
    <row r="15" spans="1:7" s="16" customFormat="1" ht="14.25" customHeight="1" x14ac:dyDescent="0.25">
      <c r="A15" s="21">
        <v>4</v>
      </c>
      <c r="B15" s="37" t="s">
        <v>30</v>
      </c>
      <c r="C15" s="36" t="s">
        <v>82</v>
      </c>
      <c r="D15" s="34" t="s">
        <v>76</v>
      </c>
      <c r="E15" s="32" t="s">
        <v>13</v>
      </c>
      <c r="F15" s="35">
        <v>18931.68</v>
      </c>
      <c r="G15" s="25" t="s">
        <v>10</v>
      </c>
    </row>
    <row r="16" spans="1:7" s="16" customFormat="1" ht="14.25" customHeight="1" x14ac:dyDescent="0.25">
      <c r="A16" s="21">
        <v>5</v>
      </c>
      <c r="B16" s="37" t="s">
        <v>31</v>
      </c>
      <c r="C16" s="36" t="s">
        <v>83</v>
      </c>
      <c r="D16" s="34" t="s">
        <v>80</v>
      </c>
      <c r="E16" s="32" t="s">
        <v>14</v>
      </c>
      <c r="F16" s="35">
        <v>118438</v>
      </c>
      <c r="G16" s="25" t="s">
        <v>10</v>
      </c>
    </row>
    <row r="17" spans="1:7" s="16" customFormat="1" ht="14.25" customHeight="1" x14ac:dyDescent="0.25">
      <c r="A17" s="21">
        <v>6</v>
      </c>
      <c r="B17" s="37" t="s">
        <v>32</v>
      </c>
      <c r="C17" s="36" t="s">
        <v>84</v>
      </c>
      <c r="D17" s="34" t="s">
        <v>85</v>
      </c>
      <c r="E17" s="32" t="s">
        <v>13</v>
      </c>
      <c r="F17" s="35">
        <v>180254.2</v>
      </c>
      <c r="G17" s="25" t="s">
        <v>10</v>
      </c>
    </row>
    <row r="18" spans="1:7" s="16" customFormat="1" ht="14.25" customHeight="1" x14ac:dyDescent="0.25">
      <c r="A18" s="21">
        <v>7</v>
      </c>
      <c r="B18" s="37" t="s">
        <v>33</v>
      </c>
      <c r="C18" s="36" t="s">
        <v>86</v>
      </c>
      <c r="D18" s="34" t="s">
        <v>85</v>
      </c>
      <c r="E18" s="32" t="s">
        <v>23</v>
      </c>
      <c r="F18" s="35">
        <v>14377.12</v>
      </c>
      <c r="G18" s="25" t="s">
        <v>10</v>
      </c>
    </row>
    <row r="19" spans="1:7" s="16" customFormat="1" ht="14.25" customHeight="1" x14ac:dyDescent="0.25">
      <c r="A19" s="21">
        <v>8</v>
      </c>
      <c r="B19" s="37" t="s">
        <v>34</v>
      </c>
      <c r="C19" s="36" t="s">
        <v>87</v>
      </c>
      <c r="D19" s="34" t="s">
        <v>85</v>
      </c>
      <c r="E19" s="32" t="s">
        <v>13</v>
      </c>
      <c r="F19" s="35">
        <v>115682.1</v>
      </c>
      <c r="G19" s="25" t="s">
        <v>10</v>
      </c>
    </row>
    <row r="20" spans="1:7" s="16" customFormat="1" ht="14.25" customHeight="1" x14ac:dyDescent="0.25">
      <c r="A20" s="21">
        <v>9</v>
      </c>
      <c r="B20" s="37" t="s">
        <v>35</v>
      </c>
      <c r="C20" s="36" t="s">
        <v>88</v>
      </c>
      <c r="D20" s="34" t="s">
        <v>85</v>
      </c>
      <c r="E20" s="32" t="s">
        <v>21</v>
      </c>
      <c r="F20" s="35">
        <v>25000</v>
      </c>
      <c r="G20" s="25" t="s">
        <v>10</v>
      </c>
    </row>
    <row r="21" spans="1:7" s="16" customFormat="1" ht="14.25" customHeight="1" x14ac:dyDescent="0.25">
      <c r="A21" s="21">
        <v>10</v>
      </c>
      <c r="B21" s="37" t="s">
        <v>36</v>
      </c>
      <c r="C21" s="36" t="s">
        <v>89</v>
      </c>
      <c r="D21" s="34">
        <v>44596</v>
      </c>
      <c r="E21" s="32" t="s">
        <v>23</v>
      </c>
      <c r="F21" s="35">
        <v>46138</v>
      </c>
      <c r="G21" s="25" t="s">
        <v>10</v>
      </c>
    </row>
    <row r="22" spans="1:7" s="16" customFormat="1" ht="14.25" customHeight="1" x14ac:dyDescent="0.25">
      <c r="A22" s="21">
        <v>11</v>
      </c>
      <c r="B22" s="37" t="s">
        <v>37</v>
      </c>
      <c r="C22" s="36" t="s">
        <v>90</v>
      </c>
      <c r="D22" s="34">
        <v>44596</v>
      </c>
      <c r="E22" s="32" t="s">
        <v>91</v>
      </c>
      <c r="F22" s="35">
        <v>63600</v>
      </c>
      <c r="G22" s="25" t="s">
        <v>10</v>
      </c>
    </row>
    <row r="23" spans="1:7" s="16" customFormat="1" ht="14.25" customHeight="1" x14ac:dyDescent="0.25">
      <c r="A23" s="21"/>
      <c r="B23" s="37" t="s">
        <v>37</v>
      </c>
      <c r="C23" s="36" t="s">
        <v>90</v>
      </c>
      <c r="D23" s="34">
        <v>44596</v>
      </c>
      <c r="E23" s="32" t="s">
        <v>92</v>
      </c>
      <c r="F23" s="35">
        <v>61360</v>
      </c>
      <c r="G23" s="25" t="s">
        <v>10</v>
      </c>
    </row>
    <row r="24" spans="1:7" s="16" customFormat="1" ht="14.25" customHeight="1" x14ac:dyDescent="0.25">
      <c r="A24" s="21">
        <v>12</v>
      </c>
      <c r="B24" s="37" t="s">
        <v>38</v>
      </c>
      <c r="C24" s="36" t="s">
        <v>93</v>
      </c>
      <c r="D24" s="34">
        <v>44596</v>
      </c>
      <c r="E24" s="32" t="s">
        <v>94</v>
      </c>
      <c r="F24" s="35">
        <v>14301.6</v>
      </c>
      <c r="G24" s="25" t="s">
        <v>10</v>
      </c>
    </row>
    <row r="25" spans="1:7" s="16" customFormat="1" ht="14.25" customHeight="1" x14ac:dyDescent="0.25">
      <c r="A25" s="21">
        <v>13</v>
      </c>
      <c r="B25" s="37" t="s">
        <v>39</v>
      </c>
      <c r="C25" s="36" t="s">
        <v>95</v>
      </c>
      <c r="D25" s="34" t="s">
        <v>96</v>
      </c>
      <c r="E25" s="32" t="s">
        <v>12</v>
      </c>
      <c r="F25" s="35">
        <v>132525.79999999999</v>
      </c>
      <c r="G25" s="25" t="s">
        <v>10</v>
      </c>
    </row>
    <row r="26" spans="1:7" s="16" customFormat="1" ht="14.25" customHeight="1" x14ac:dyDescent="0.25">
      <c r="A26" s="21">
        <v>14</v>
      </c>
      <c r="B26" s="37" t="s">
        <v>40</v>
      </c>
      <c r="C26" s="36" t="s">
        <v>97</v>
      </c>
      <c r="D26" s="34" t="s">
        <v>96</v>
      </c>
      <c r="E26" s="32" t="s">
        <v>13</v>
      </c>
      <c r="F26" s="35">
        <v>29500</v>
      </c>
      <c r="G26" s="25" t="s">
        <v>10</v>
      </c>
    </row>
    <row r="27" spans="1:7" s="16" customFormat="1" ht="14.25" customHeight="1" x14ac:dyDescent="0.25">
      <c r="A27" s="21">
        <v>15</v>
      </c>
      <c r="B27" s="37" t="s">
        <v>41</v>
      </c>
      <c r="C27" s="36" t="s">
        <v>98</v>
      </c>
      <c r="D27" s="34">
        <v>44600</v>
      </c>
      <c r="E27" s="32" t="s">
        <v>13</v>
      </c>
      <c r="F27" s="35">
        <v>36167</v>
      </c>
      <c r="G27" s="25" t="s">
        <v>10</v>
      </c>
    </row>
    <row r="28" spans="1:7" s="16" customFormat="1" ht="14.25" customHeight="1" x14ac:dyDescent="0.25">
      <c r="A28" s="21">
        <v>16</v>
      </c>
      <c r="B28" s="37" t="s">
        <v>42</v>
      </c>
      <c r="C28" s="36" t="s">
        <v>99</v>
      </c>
      <c r="D28" s="34"/>
      <c r="E28" s="32"/>
      <c r="F28" s="35"/>
      <c r="G28" s="25" t="s">
        <v>18</v>
      </c>
    </row>
    <row r="29" spans="1:7" s="16" customFormat="1" ht="14.25" customHeight="1" x14ac:dyDescent="0.25">
      <c r="A29" s="21">
        <v>17</v>
      </c>
      <c r="B29" s="37" t="s">
        <v>43</v>
      </c>
      <c r="C29" s="36" t="s">
        <v>100</v>
      </c>
      <c r="D29" s="34">
        <v>44601</v>
      </c>
      <c r="E29" s="32" t="s">
        <v>13</v>
      </c>
      <c r="F29" s="35">
        <v>18880</v>
      </c>
      <c r="G29" s="25" t="s">
        <v>10</v>
      </c>
    </row>
    <row r="30" spans="1:7" s="16" customFormat="1" ht="14.25" customHeight="1" x14ac:dyDescent="0.25">
      <c r="A30" s="21">
        <v>18</v>
      </c>
      <c r="B30" s="37" t="s">
        <v>44</v>
      </c>
      <c r="C30" s="36" t="s">
        <v>99</v>
      </c>
      <c r="D30" s="34" t="s">
        <v>101</v>
      </c>
      <c r="E30" s="32" t="s">
        <v>14</v>
      </c>
      <c r="F30" s="35">
        <v>153227.72</v>
      </c>
      <c r="G30" s="25" t="s">
        <v>10</v>
      </c>
    </row>
    <row r="31" spans="1:7" s="16" customFormat="1" ht="14.25" customHeight="1" x14ac:dyDescent="0.25">
      <c r="A31" s="21">
        <v>19</v>
      </c>
      <c r="B31" s="37" t="s">
        <v>45</v>
      </c>
      <c r="C31" s="36" t="s">
        <v>102</v>
      </c>
      <c r="D31" s="34" t="s">
        <v>101</v>
      </c>
      <c r="E31" s="32" t="s">
        <v>14</v>
      </c>
      <c r="F31" s="35">
        <v>153440</v>
      </c>
      <c r="G31" s="25" t="s">
        <v>10</v>
      </c>
    </row>
    <row r="32" spans="1:7" s="16" customFormat="1" ht="14.25" customHeight="1" x14ac:dyDescent="0.25">
      <c r="A32" s="21">
        <v>20</v>
      </c>
      <c r="B32" s="37" t="s">
        <v>46</v>
      </c>
      <c r="C32" s="36" t="s">
        <v>103</v>
      </c>
      <c r="D32" s="34">
        <v>44603</v>
      </c>
      <c r="E32" s="32" t="s">
        <v>77</v>
      </c>
      <c r="F32" s="35">
        <v>111234.92</v>
      </c>
      <c r="G32" s="25" t="s">
        <v>10</v>
      </c>
    </row>
    <row r="33" spans="1:7" s="16" customFormat="1" ht="14.25" customHeight="1" x14ac:dyDescent="0.25">
      <c r="A33" s="21">
        <v>21</v>
      </c>
      <c r="B33" s="37" t="s">
        <v>47</v>
      </c>
      <c r="C33" s="36" t="s">
        <v>104</v>
      </c>
      <c r="D33" s="34" t="s">
        <v>101</v>
      </c>
      <c r="E33" s="32" t="s">
        <v>146</v>
      </c>
      <c r="F33" s="35">
        <v>53383.199999999997</v>
      </c>
      <c r="G33" s="25" t="s">
        <v>10</v>
      </c>
    </row>
    <row r="34" spans="1:7" s="16" customFormat="1" ht="14.25" customHeight="1" x14ac:dyDescent="0.25">
      <c r="A34" s="21"/>
      <c r="B34" s="37" t="s">
        <v>47</v>
      </c>
      <c r="C34" s="36" t="s">
        <v>104</v>
      </c>
      <c r="D34" s="34"/>
      <c r="E34" s="32" t="s">
        <v>147</v>
      </c>
      <c r="F34" s="35">
        <v>35732.46</v>
      </c>
      <c r="G34" s="25" t="s">
        <v>10</v>
      </c>
    </row>
    <row r="35" spans="1:7" s="16" customFormat="1" ht="14.25" customHeight="1" x14ac:dyDescent="0.25">
      <c r="A35" s="21"/>
      <c r="B35" s="37" t="s">
        <v>47</v>
      </c>
      <c r="C35" s="36" t="s">
        <v>104</v>
      </c>
      <c r="D35" s="34"/>
      <c r="E35" s="32" t="s">
        <v>148</v>
      </c>
      <c r="F35" s="35">
        <v>6910.08</v>
      </c>
      <c r="G35" s="25" t="s">
        <v>10</v>
      </c>
    </row>
    <row r="36" spans="1:7" s="16" customFormat="1" ht="14.25" customHeight="1" x14ac:dyDescent="0.25">
      <c r="A36" s="21">
        <v>22</v>
      </c>
      <c r="B36" s="37" t="s">
        <v>48</v>
      </c>
      <c r="C36" s="36" t="s">
        <v>105</v>
      </c>
      <c r="D36" s="34">
        <v>44602</v>
      </c>
      <c r="E36" s="32" t="s">
        <v>106</v>
      </c>
      <c r="F36" s="35">
        <v>26010.98</v>
      </c>
      <c r="G36" s="25" t="s">
        <v>10</v>
      </c>
    </row>
    <row r="37" spans="1:7" s="16" customFormat="1" ht="14.25" customHeight="1" x14ac:dyDescent="0.25">
      <c r="A37" s="21">
        <v>23</v>
      </c>
      <c r="B37" s="37" t="s">
        <v>49</v>
      </c>
      <c r="C37" s="36" t="s">
        <v>107</v>
      </c>
      <c r="D37" s="34">
        <v>44603</v>
      </c>
      <c r="E37" s="32" t="s">
        <v>108</v>
      </c>
      <c r="F37" s="35">
        <v>57140.2</v>
      </c>
      <c r="G37" s="25" t="s">
        <v>10</v>
      </c>
    </row>
    <row r="38" spans="1:7" s="16" customFormat="1" ht="14.25" customHeight="1" x14ac:dyDescent="0.25">
      <c r="A38" s="21">
        <v>24</v>
      </c>
      <c r="B38" s="37" t="s">
        <v>50</v>
      </c>
      <c r="C38" s="36" t="s">
        <v>109</v>
      </c>
      <c r="D38" s="34" t="s">
        <v>110</v>
      </c>
      <c r="E38" s="32" t="s">
        <v>111</v>
      </c>
      <c r="F38" s="35">
        <v>5985</v>
      </c>
      <c r="G38" s="25" t="s">
        <v>10</v>
      </c>
    </row>
    <row r="39" spans="1:7" s="16" customFormat="1" ht="14.25" customHeight="1" x14ac:dyDescent="0.25">
      <c r="A39" s="21">
        <v>25</v>
      </c>
      <c r="B39" s="37" t="s">
        <v>51</v>
      </c>
      <c r="C39" s="36" t="s">
        <v>112</v>
      </c>
      <c r="D39" s="34">
        <v>44607</v>
      </c>
      <c r="E39" s="32"/>
      <c r="F39" s="35"/>
      <c r="G39" s="25" t="s">
        <v>10</v>
      </c>
    </row>
    <row r="40" spans="1:7" s="16" customFormat="1" ht="14.25" customHeight="1" x14ac:dyDescent="0.25">
      <c r="A40" s="21">
        <v>26</v>
      </c>
      <c r="B40" s="37" t="s">
        <v>52</v>
      </c>
      <c r="C40" s="36" t="s">
        <v>115</v>
      </c>
      <c r="D40" s="34" t="s">
        <v>114</v>
      </c>
      <c r="E40" s="32" t="s">
        <v>111</v>
      </c>
      <c r="F40" s="35">
        <v>7080</v>
      </c>
      <c r="G40" s="25" t="s">
        <v>11</v>
      </c>
    </row>
    <row r="41" spans="1:7" s="16" customFormat="1" ht="14.25" customHeight="1" x14ac:dyDescent="0.25">
      <c r="A41" s="21">
        <v>27</v>
      </c>
      <c r="B41" s="37" t="s">
        <v>53</v>
      </c>
      <c r="C41" s="36" t="s">
        <v>113</v>
      </c>
      <c r="D41" s="34" t="s">
        <v>114</v>
      </c>
      <c r="E41" s="32" t="s">
        <v>13</v>
      </c>
      <c r="F41" s="35">
        <v>35400</v>
      </c>
      <c r="G41" s="25" t="s">
        <v>10</v>
      </c>
    </row>
    <row r="42" spans="1:7" s="16" customFormat="1" ht="14.25" customHeight="1" x14ac:dyDescent="0.25">
      <c r="A42" s="21">
        <v>28</v>
      </c>
      <c r="B42" s="37" t="s">
        <v>54</v>
      </c>
      <c r="C42" s="36" t="s">
        <v>116</v>
      </c>
      <c r="D42" s="34" t="s">
        <v>117</v>
      </c>
      <c r="E42" s="32" t="s">
        <v>118</v>
      </c>
      <c r="F42" s="35">
        <v>17700</v>
      </c>
      <c r="G42" s="25" t="s">
        <v>10</v>
      </c>
    </row>
    <row r="43" spans="1:7" s="16" customFormat="1" ht="14.25" customHeight="1" x14ac:dyDescent="0.25">
      <c r="A43" s="21">
        <v>29</v>
      </c>
      <c r="B43" s="37" t="s">
        <v>55</v>
      </c>
      <c r="C43" s="36" t="s">
        <v>119</v>
      </c>
      <c r="D43" s="34">
        <v>44609</v>
      </c>
      <c r="E43" s="32" t="s">
        <v>118</v>
      </c>
      <c r="F43" s="35">
        <v>108324</v>
      </c>
      <c r="G43" s="25" t="s">
        <v>10</v>
      </c>
    </row>
    <row r="44" spans="1:7" s="16" customFormat="1" ht="14.25" customHeight="1" x14ac:dyDescent="0.25">
      <c r="A44" s="21">
        <v>30</v>
      </c>
      <c r="B44" s="37" t="s">
        <v>56</v>
      </c>
      <c r="C44" s="36" t="s">
        <v>120</v>
      </c>
      <c r="D44" s="34">
        <v>44609</v>
      </c>
      <c r="E44" s="32"/>
      <c r="F44" s="35"/>
      <c r="G44" s="25" t="s">
        <v>11</v>
      </c>
    </row>
    <row r="45" spans="1:7" s="16" customFormat="1" ht="14.25" customHeight="1" x14ac:dyDescent="0.25">
      <c r="A45" s="21">
        <v>31</v>
      </c>
      <c r="B45" s="37" t="s">
        <v>57</v>
      </c>
      <c r="C45" s="36" t="s">
        <v>25</v>
      </c>
      <c r="D45" s="34">
        <v>44609</v>
      </c>
      <c r="E45" s="32" t="s">
        <v>24</v>
      </c>
      <c r="F45" s="35">
        <v>50000</v>
      </c>
      <c r="G45" s="25" t="s">
        <v>10</v>
      </c>
    </row>
    <row r="46" spans="1:7" s="16" customFormat="1" ht="14.25" customHeight="1" x14ac:dyDescent="0.25">
      <c r="A46" s="21">
        <v>32</v>
      </c>
      <c r="B46" s="37" t="s">
        <v>58</v>
      </c>
      <c r="C46" s="36" t="s">
        <v>25</v>
      </c>
      <c r="D46" s="34">
        <v>44587</v>
      </c>
      <c r="E46" s="32"/>
      <c r="F46" s="35"/>
      <c r="G46" s="25" t="s">
        <v>18</v>
      </c>
    </row>
    <row r="47" spans="1:7" s="16" customFormat="1" ht="14.25" customHeight="1" x14ac:dyDescent="0.25">
      <c r="A47" s="21">
        <v>33</v>
      </c>
      <c r="B47" s="37" t="s">
        <v>59</v>
      </c>
      <c r="C47" s="36" t="s">
        <v>121</v>
      </c>
      <c r="D47" s="34">
        <v>44609.552083333336</v>
      </c>
      <c r="E47" s="32" t="s">
        <v>16</v>
      </c>
      <c r="F47" s="35">
        <v>30000</v>
      </c>
      <c r="G47" s="25" t="s">
        <v>10</v>
      </c>
    </row>
    <row r="48" spans="1:7" s="16" customFormat="1" ht="14.25" customHeight="1" x14ac:dyDescent="0.25">
      <c r="A48" s="21">
        <v>34</v>
      </c>
      <c r="B48" s="37" t="s">
        <v>60</v>
      </c>
      <c r="C48" s="36" t="s">
        <v>122</v>
      </c>
      <c r="D48" s="34">
        <v>44610</v>
      </c>
      <c r="E48" s="32"/>
      <c r="F48" s="35"/>
      <c r="G48" s="25" t="s">
        <v>11</v>
      </c>
    </row>
    <row r="49" spans="1:7" s="16" customFormat="1" ht="14.25" customHeight="1" x14ac:dyDescent="0.25">
      <c r="A49" s="21">
        <v>35</v>
      </c>
      <c r="B49" s="37" t="s">
        <v>61</v>
      </c>
      <c r="C49" s="36" t="s">
        <v>123</v>
      </c>
      <c r="D49" s="34" t="s">
        <v>124</v>
      </c>
      <c r="E49" s="32" t="s">
        <v>125</v>
      </c>
      <c r="F49" s="35">
        <v>6490</v>
      </c>
      <c r="G49" s="25" t="s">
        <v>10</v>
      </c>
    </row>
    <row r="50" spans="1:7" s="16" customFormat="1" ht="14.25" customHeight="1" x14ac:dyDescent="0.25">
      <c r="A50" s="21">
        <v>36</v>
      </c>
      <c r="B50" s="37" t="s">
        <v>62</v>
      </c>
      <c r="C50" s="36" t="s">
        <v>126</v>
      </c>
      <c r="D50" s="34" t="s">
        <v>124</v>
      </c>
      <c r="E50" s="32"/>
      <c r="F50" s="35"/>
      <c r="G50" s="25" t="s">
        <v>11</v>
      </c>
    </row>
    <row r="51" spans="1:7" s="16" customFormat="1" ht="14.25" customHeight="1" x14ac:dyDescent="0.25">
      <c r="A51" s="21">
        <v>37</v>
      </c>
      <c r="B51" s="37" t="s">
        <v>63</v>
      </c>
      <c r="C51" s="36" t="s">
        <v>127</v>
      </c>
      <c r="D51" s="34">
        <v>44614</v>
      </c>
      <c r="E51" s="32"/>
      <c r="F51" s="35"/>
      <c r="G51" s="25" t="s">
        <v>11</v>
      </c>
    </row>
    <row r="52" spans="1:7" s="16" customFormat="1" ht="14.25" customHeight="1" x14ac:dyDescent="0.25">
      <c r="A52" s="21">
        <v>38</v>
      </c>
      <c r="B52" s="37" t="s">
        <v>64</v>
      </c>
      <c r="C52" s="36" t="s">
        <v>128</v>
      </c>
      <c r="D52" s="34">
        <v>44614</v>
      </c>
      <c r="E52" s="32" t="s">
        <v>13</v>
      </c>
      <c r="F52" s="35">
        <v>10266</v>
      </c>
      <c r="G52" s="25" t="s">
        <v>10</v>
      </c>
    </row>
    <row r="53" spans="1:7" s="16" customFormat="1" ht="14.25" customHeight="1" x14ac:dyDescent="0.25">
      <c r="A53" s="21">
        <v>39</v>
      </c>
      <c r="B53" s="37" t="s">
        <v>65</v>
      </c>
      <c r="C53" s="36" t="s">
        <v>130</v>
      </c>
      <c r="D53" s="34" t="s">
        <v>129</v>
      </c>
      <c r="E53" s="32" t="s">
        <v>13</v>
      </c>
      <c r="F53" s="35">
        <v>1180</v>
      </c>
      <c r="G53" s="25" t="s">
        <v>10</v>
      </c>
    </row>
    <row r="54" spans="1:7" s="16" customFormat="1" ht="14.25" customHeight="1" x14ac:dyDescent="0.25">
      <c r="A54" s="21"/>
      <c r="B54" s="37" t="s">
        <v>65</v>
      </c>
      <c r="C54" s="36" t="s">
        <v>130</v>
      </c>
      <c r="D54" s="34" t="s">
        <v>129</v>
      </c>
      <c r="E54" s="32" t="s">
        <v>131</v>
      </c>
      <c r="F54" s="35">
        <v>30385</v>
      </c>
      <c r="G54" s="25" t="s">
        <v>10</v>
      </c>
    </row>
    <row r="55" spans="1:7" s="16" customFormat="1" ht="14.25" customHeight="1" x14ac:dyDescent="0.25">
      <c r="A55" s="21">
        <v>40</v>
      </c>
      <c r="B55" s="37" t="s">
        <v>66</v>
      </c>
      <c r="C55" s="36" t="s">
        <v>132</v>
      </c>
      <c r="D55" s="34" t="s">
        <v>129</v>
      </c>
      <c r="E55" s="32" t="s">
        <v>125</v>
      </c>
      <c r="F55" s="35">
        <v>8850</v>
      </c>
      <c r="G55" s="25" t="s">
        <v>10</v>
      </c>
    </row>
    <row r="56" spans="1:7" s="16" customFormat="1" ht="14.25" customHeight="1" x14ac:dyDescent="0.25">
      <c r="A56" s="21">
        <v>41</v>
      </c>
      <c r="B56" s="37" t="s">
        <v>67</v>
      </c>
      <c r="C56" s="36" t="s">
        <v>133</v>
      </c>
      <c r="D56" s="34" t="s">
        <v>134</v>
      </c>
      <c r="E56" s="32" t="s">
        <v>14</v>
      </c>
      <c r="F56" s="35">
        <v>104163</v>
      </c>
      <c r="G56" s="25" t="s">
        <v>10</v>
      </c>
    </row>
    <row r="57" spans="1:7" s="16" customFormat="1" ht="14.25" customHeight="1" x14ac:dyDescent="0.25">
      <c r="A57" s="21">
        <v>42</v>
      </c>
      <c r="B57" s="37" t="s">
        <v>68</v>
      </c>
      <c r="C57" s="36" t="s">
        <v>19</v>
      </c>
      <c r="D57" s="34" t="s">
        <v>134</v>
      </c>
      <c r="E57" s="32" t="s">
        <v>12</v>
      </c>
      <c r="F57" s="35">
        <v>163252.5</v>
      </c>
      <c r="G57" s="25" t="s">
        <v>10</v>
      </c>
    </row>
    <row r="58" spans="1:7" s="16" customFormat="1" ht="14.25" customHeight="1" x14ac:dyDescent="0.25">
      <c r="A58" s="21">
        <v>43</v>
      </c>
      <c r="B58" s="37" t="s">
        <v>69</v>
      </c>
      <c r="C58" s="36" t="s">
        <v>135</v>
      </c>
      <c r="D58" s="34" t="s">
        <v>136</v>
      </c>
      <c r="E58" s="32" t="s">
        <v>137</v>
      </c>
      <c r="F58" s="35">
        <v>18854.04</v>
      </c>
      <c r="G58" s="25" t="s">
        <v>10</v>
      </c>
    </row>
    <row r="59" spans="1:7" s="16" customFormat="1" ht="14.25" customHeight="1" x14ac:dyDescent="0.25">
      <c r="A59" s="21"/>
      <c r="B59" s="37" t="s">
        <v>69</v>
      </c>
      <c r="C59" s="36" t="s">
        <v>135</v>
      </c>
      <c r="D59" s="34" t="s">
        <v>136</v>
      </c>
      <c r="E59" s="32" t="s">
        <v>138</v>
      </c>
      <c r="F59" s="35">
        <v>77290</v>
      </c>
      <c r="G59" s="25" t="s">
        <v>10</v>
      </c>
    </row>
    <row r="60" spans="1:7" s="16" customFormat="1" ht="14.25" customHeight="1" x14ac:dyDescent="0.25">
      <c r="A60" s="21"/>
      <c r="B60" s="37" t="s">
        <v>69</v>
      </c>
      <c r="C60" s="36" t="s">
        <v>135</v>
      </c>
      <c r="D60" s="34" t="s">
        <v>136</v>
      </c>
      <c r="E60" s="32" t="s">
        <v>139</v>
      </c>
      <c r="F60" s="35">
        <v>2999.56</v>
      </c>
      <c r="G60" s="25" t="s">
        <v>10</v>
      </c>
    </row>
    <row r="61" spans="1:7" s="16" customFormat="1" ht="14.25" customHeight="1" x14ac:dyDescent="0.25">
      <c r="A61" s="21">
        <v>44</v>
      </c>
      <c r="B61" s="37" t="s">
        <v>70</v>
      </c>
      <c r="C61" s="36" t="s">
        <v>140</v>
      </c>
      <c r="D61" s="34">
        <v>44616</v>
      </c>
      <c r="E61" s="32" t="s">
        <v>141</v>
      </c>
      <c r="F61" s="35">
        <v>6123.52</v>
      </c>
      <c r="G61" s="25" t="s">
        <v>10</v>
      </c>
    </row>
    <row r="62" spans="1:7" s="16" customFormat="1" ht="14.25" customHeight="1" x14ac:dyDescent="0.25">
      <c r="A62" s="21">
        <v>45</v>
      </c>
      <c r="B62" s="37" t="s">
        <v>71</v>
      </c>
      <c r="C62" s="36" t="s">
        <v>20</v>
      </c>
      <c r="D62" s="34">
        <v>44616</v>
      </c>
      <c r="E62" s="32"/>
      <c r="F62" s="35"/>
      <c r="G62" s="25" t="s">
        <v>11</v>
      </c>
    </row>
    <row r="63" spans="1:7" s="16" customFormat="1" ht="14.25" customHeight="1" x14ac:dyDescent="0.25">
      <c r="A63" s="21">
        <v>46</v>
      </c>
      <c r="B63" s="37" t="s">
        <v>72</v>
      </c>
      <c r="C63" s="36" t="s">
        <v>142</v>
      </c>
      <c r="D63" s="34">
        <v>44616</v>
      </c>
      <c r="E63" s="32" t="s">
        <v>23</v>
      </c>
      <c r="F63" s="35">
        <v>98884</v>
      </c>
      <c r="G63" s="25" t="s">
        <v>10</v>
      </c>
    </row>
    <row r="64" spans="1:7" s="16" customFormat="1" ht="14.25" customHeight="1" x14ac:dyDescent="0.25">
      <c r="A64" s="21">
        <v>47</v>
      </c>
      <c r="B64" s="37" t="s">
        <v>73</v>
      </c>
      <c r="C64" s="36" t="s">
        <v>145</v>
      </c>
      <c r="D64" s="34" t="s">
        <v>144</v>
      </c>
      <c r="E64" s="32" t="s">
        <v>17</v>
      </c>
      <c r="F64" s="35">
        <v>8112</v>
      </c>
      <c r="G64" s="25" t="s">
        <v>10</v>
      </c>
    </row>
    <row r="65" spans="1:7" s="16" customFormat="1" ht="14.25" customHeight="1" x14ac:dyDescent="0.25">
      <c r="A65" s="21">
        <v>48</v>
      </c>
      <c r="B65" s="37" t="s">
        <v>74</v>
      </c>
      <c r="C65" s="36" t="s">
        <v>143</v>
      </c>
      <c r="D65" s="34" t="s">
        <v>144</v>
      </c>
      <c r="E65" s="32" t="s">
        <v>22</v>
      </c>
      <c r="F65" s="35">
        <v>115000</v>
      </c>
      <c r="G65" s="25" t="s">
        <v>10</v>
      </c>
    </row>
    <row r="66" spans="1:7" s="16" customFormat="1" ht="15.75" customHeight="1" x14ac:dyDescent="0.25">
      <c r="A66" s="27"/>
      <c r="B66" s="26"/>
      <c r="C66" s="29"/>
      <c r="D66" s="28"/>
      <c r="E66" s="22"/>
      <c r="F66" s="23"/>
      <c r="G66" s="25"/>
    </row>
    <row r="67" spans="1:7" x14ac:dyDescent="0.25">
      <c r="A67" s="31"/>
      <c r="B67" s="30"/>
      <c r="E67" s="14" t="s">
        <v>6</v>
      </c>
      <c r="F67" s="33">
        <f>SUM(F12:F65)</f>
        <v>2620969.2799999998</v>
      </c>
      <c r="G67" s="24"/>
    </row>
    <row r="68" spans="1:7" x14ac:dyDescent="0.25">
      <c r="B68" s="16"/>
      <c r="C68" s="16"/>
      <c r="D68" s="15"/>
      <c r="E68" s="17"/>
      <c r="F68" s="18"/>
      <c r="G68" s="19"/>
    </row>
    <row r="69" spans="1:7" x14ac:dyDescent="0.25">
      <c r="B69" s="16"/>
      <c r="C69" s="16"/>
      <c r="D69" s="15"/>
      <c r="E69" s="17"/>
      <c r="F69" s="18"/>
      <c r="G69" s="19"/>
    </row>
  </sheetData>
  <sortState ref="B12:B56">
    <sortCondition ref="B12:B56"/>
  </sortState>
  <hyperlinks>
    <hyperlink ref="C16" r:id="rId1" display="javascript:void(0);" xr:uid="{00000000-0004-0000-0000-000000000000}"/>
    <hyperlink ref="C18" r:id="rId2" display="javascript:void(0);" xr:uid="{00000000-0004-0000-0000-000001000000}"/>
    <hyperlink ref="C19" r:id="rId3" display="javascript:void(0);" xr:uid="{00000000-0004-0000-0000-000002000000}"/>
    <hyperlink ref="C20" r:id="rId4" display="javascript:void(0);" xr:uid="{00000000-0004-0000-0000-000003000000}"/>
    <hyperlink ref="C21" r:id="rId5" display="javascript:void(0);" xr:uid="{00000000-0004-0000-0000-000004000000}"/>
    <hyperlink ref="C22" r:id="rId6" display="javascript:void(0);" xr:uid="{00000000-0004-0000-0000-000005000000}"/>
    <hyperlink ref="C23" r:id="rId7" display="javascript:void(0);" xr:uid="{00000000-0004-0000-0000-000006000000}"/>
    <hyperlink ref="C24" r:id="rId8" display="javascript:void(0);" xr:uid="{00000000-0004-0000-0000-000007000000}"/>
    <hyperlink ref="C25" r:id="rId9" display="javascript:void(0);" xr:uid="{00000000-0004-0000-0000-000008000000}"/>
    <hyperlink ref="C26" r:id="rId10" display="javascript:void(0);" xr:uid="{00000000-0004-0000-0000-000009000000}"/>
    <hyperlink ref="C27" r:id="rId11" display="javascript:void(0);" xr:uid="{00000000-0004-0000-0000-00000A000000}"/>
    <hyperlink ref="C28" r:id="rId12" display="javascript:void(0);" xr:uid="{00000000-0004-0000-0000-00000B000000}"/>
    <hyperlink ref="C29" r:id="rId13" display="javascript:void(0);" xr:uid="{00000000-0004-0000-0000-00000C000000}"/>
    <hyperlink ref="C30" r:id="rId14" display="javascript:void(0);" xr:uid="{00000000-0004-0000-0000-00000D000000}"/>
    <hyperlink ref="C31" r:id="rId15" display="javascript:void(0);" xr:uid="{00000000-0004-0000-0000-00000E000000}"/>
  </hyperlinks>
  <pageMargins left="0.25" right="0.25" top="0.75" bottom="0.75" header="0.3" footer="0.3"/>
  <pageSetup scale="85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Hoja1!_Hlk34233922</vt:lpstr>
      <vt:lpstr>Hoja1!incBuyerDossierDetaillnkRequestReferenceNewTab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Ramia Reyes</dc:creator>
  <cp:lastModifiedBy>Tatiana Victoria</cp:lastModifiedBy>
  <cp:lastPrinted>2021-03-04T18:14:59Z</cp:lastPrinted>
  <dcterms:created xsi:type="dcterms:W3CDTF">2020-09-01T13:43:18Z</dcterms:created>
  <dcterms:modified xsi:type="dcterms:W3CDTF">2022-05-23T15:12:35Z</dcterms:modified>
</cp:coreProperties>
</file>