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1715" windowHeight="5700"/>
  </bookViews>
  <sheets>
    <sheet name="Hoja1" sheetId="1" r:id="rId1"/>
  </sheets>
  <definedNames>
    <definedName name="_Hlk34233922" localSheetId="0">Hoja1!$B$9</definedName>
    <definedName name="_xlnm.Print_Area" localSheetId="0">Hoja1!$A$2:$G$66</definedName>
    <definedName name="incBuyerDossierDetaillnkBuyerDossierName" localSheetId="0">Hoja1!#REF!</definedName>
    <definedName name="incBuyerDossierDetaillnkRequestName" localSheetId="0">Hoja1!#REF!</definedName>
    <definedName name="incBuyerDossierDetaillnkRequestReferenceNewTab" localSheetId="0">Hoja1!#REF!</definedName>
    <definedName name="lnkProcurementContractViewLinkNewTab_0" localSheetId="0">Hoja1!#REF!</definedName>
    <definedName name="lnkProcurementContractViewLinkNewTab_1" localSheetId="0">Hoja1!#REF!</definedName>
    <definedName name="lnkProcurementContractViewLinkNewTab_2" localSheetId="0">Hoja1!#REF!</definedName>
    <definedName name="lnkProcurementContractViewLinkNewTab_3" localSheetId="0">Hoja1!#REF!</definedName>
  </definedNames>
  <calcPr calcId="145621"/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<sst xmlns="http://schemas.openxmlformats.org/spreadsheetml/2006/main" count="223" uniqueCount="117">
  <si>
    <t>DESCRIPCION DEL PROCESO</t>
  </si>
  <si>
    <t>NO. DEL PROCESO</t>
  </si>
  <si>
    <t xml:space="preserve">PROVEEDOR </t>
  </si>
  <si>
    <t xml:space="preserve">HOSPITAL PEDIATRICO HUGO MENDOZA </t>
  </si>
  <si>
    <t xml:space="preserve">COMPRA POR DEBAJO DEL UMBRAL </t>
  </si>
  <si>
    <t xml:space="preserve">NO. </t>
  </si>
  <si>
    <t>TOTAL</t>
  </si>
  <si>
    <t xml:space="preserve">STATUS </t>
  </si>
  <si>
    <t xml:space="preserve">FECHA DE PRUBLICACION </t>
  </si>
  <si>
    <t xml:space="preserve">MONTO  ADJUDICADO </t>
  </si>
  <si>
    <t xml:space="preserve">ADJUDICACION FINALIZADA </t>
  </si>
  <si>
    <t xml:space="preserve">Maria Valenzuela </t>
  </si>
  <si>
    <t xml:space="preserve">Encargada de Compras </t>
  </si>
  <si>
    <t>Allinonesupply, SRL</t>
  </si>
  <si>
    <t>MES DE DICIEMBRE 2022</t>
  </si>
  <si>
    <t>HPDHG-UC-CD-2022-0650</t>
  </si>
  <si>
    <t>HPDHG-UC-CD-2022-0651</t>
  </si>
  <si>
    <t>HPDHG-UC-CD-2022-0652</t>
  </si>
  <si>
    <t>HPDHG-UC-CD-2022-0653</t>
  </si>
  <si>
    <t>HPDHG-UC-CD-2022-0654</t>
  </si>
  <si>
    <t>HPDHG-UC-CD-2022-0655</t>
  </si>
  <si>
    <t>HPDHG-UC-CD-2022-0656</t>
  </si>
  <si>
    <t>HPDHG-UC-CD-2022-0657</t>
  </si>
  <si>
    <t>HPDHG-UC-CD-2022-0658</t>
  </si>
  <si>
    <t>HPDHG-UC-CD-2022-0659</t>
  </si>
  <si>
    <t>HPDHG-UC-CD-2022-0660</t>
  </si>
  <si>
    <t>HPDHG-UC-CD-2022-0661</t>
  </si>
  <si>
    <t>HPDHG-UC-CD-2022-0662</t>
  </si>
  <si>
    <t>HPDHG-UC-CD-2022-0663</t>
  </si>
  <si>
    <t>HPDHG-UC-CD-2022-0664</t>
  </si>
  <si>
    <t>HPDHG-UC-CD-2022-0665</t>
  </si>
  <si>
    <t>HPDHG-UC-CD-2022-0666</t>
  </si>
  <si>
    <t>HPDHG-UC-CD-2022-0667</t>
  </si>
  <si>
    <t>HPDHG-UC-CD-2022-0668</t>
  </si>
  <si>
    <t>HPDHG-UC-CD-2022-0669</t>
  </si>
  <si>
    <t>HPDHG-UC-CD-2022-0670</t>
  </si>
  <si>
    <t>HPDHG-UC-CD-2022-0671</t>
  </si>
  <si>
    <t>HPDHG-UC-CD-2022-0672</t>
  </si>
  <si>
    <t>HPDHG-UC-CD-2022-0673</t>
  </si>
  <si>
    <t>HPDHG-UC-CD-2022-0674</t>
  </si>
  <si>
    <t>HPDHG-UC-CD-2022-0675</t>
  </si>
  <si>
    <t>COMPRA BATERÍAS ALCALINAS</t>
  </si>
  <si>
    <t>Ramirez &amp; Mojica Envoy Pack Courier Express, SRL</t>
  </si>
  <si>
    <t>COMPRA FARDOS DE AGUA</t>
  </si>
  <si>
    <t>COMPRA DE MEDICAMENTO FENTANILO Y CLINDAMICINA</t>
  </si>
  <si>
    <t>EPX Dominicana, SRL</t>
  </si>
  <si>
    <t>Gerenfar, S.R.L.</t>
  </si>
  <si>
    <t>COMPRA DE METAMIZOL, GORROS, TABLILLAS Y PAPEL KRAFT</t>
  </si>
  <si>
    <t>Sinopharma, SRL</t>
  </si>
  <si>
    <t>Ropharma, SRL</t>
  </si>
  <si>
    <t>COMPRA DE INSUMOS MEDICOS GASTABLES</t>
  </si>
  <si>
    <t>Dumas Pharmaceuticals, S.R.L.</t>
  </si>
  <si>
    <t>Rescindidia</t>
  </si>
  <si>
    <t>Grupo Farmacéutico Car-M, SRL (GRUFACARM)</t>
  </si>
  <si>
    <t>COMPRA DE LEVETIRACETAM</t>
  </si>
  <si>
    <t>Mega Labs, SRL</t>
  </si>
  <si>
    <t>COMPRA DE MEDICAMENTOS (DICLOFENAC, DRAMIDON, ENEMA Y ALBUMINA)</t>
  </si>
  <si>
    <t>5/12/2022 </t>
  </si>
  <si>
    <t>Jocace, SA</t>
  </si>
  <si>
    <t>REPARACION IMPRESORAS PUNTO DE VENTA</t>
  </si>
  <si>
    <t>OFERTA EN ANALISIS</t>
  </si>
  <si>
    <t>REPARACION VENTILADORES DRAGER</t>
  </si>
  <si>
    <t>6/12/2022 </t>
  </si>
  <si>
    <t>Fec Biomedical, SRL</t>
  </si>
  <si>
    <t>COMPRA DE BISTURI Y TUBO DE PECHO</t>
  </si>
  <si>
    <t>COMPRA DE CERDO Y POLLO HORNEADOS PARA CENA NAVIDEÑA</t>
  </si>
  <si>
    <t>COMPRA DE PAPEL KRAFT</t>
  </si>
  <si>
    <t>SERVICIO DE PRISMAFLEX DARLING MARTINEZ</t>
  </si>
  <si>
    <t>7/12/2022 </t>
  </si>
  <si>
    <t>Macrotech Farmacéutica, SRL</t>
  </si>
  <si>
    <t>COMPRA DE PINZA, AGUJA E INSUMOS PARA GASTRO</t>
  </si>
  <si>
    <t>8/12/2022 </t>
  </si>
  <si>
    <t>Servicios Electromedicos e Institucionales, SA</t>
  </si>
  <si>
    <t>PLAQUETAS POR AFERESIS</t>
  </si>
  <si>
    <t>Centro de la Sangre y Especialidades, SRL</t>
  </si>
  <si>
    <t>COMPRA DE FOSFATO DE POTASIO, HEMOVAC Y TUBO PECHO</t>
  </si>
  <si>
    <t>PLIEGO CANCELADO</t>
  </si>
  <si>
    <t>COMPRA DE MEDICAMENTO PARA ABASTECIMIENTO</t>
  </si>
  <si>
    <t>Pro Pharmaceutical Peña, SRL</t>
  </si>
  <si>
    <t>COMPRA DE CAMAROTES TWIN</t>
  </si>
  <si>
    <t>KIT DE PRUEBA DE AGUA PARA POTABILIZACION</t>
  </si>
  <si>
    <t>Tecni Agua, SRL</t>
  </si>
  <si>
    <t>HPDHG-UC-CD-2022-0679</t>
  </si>
  <si>
    <t>HPDHG-UC-CD-2022-0680</t>
  </si>
  <si>
    <t>HPDHG-UC-CD-2022-0681</t>
  </si>
  <si>
    <t>HPDHG-UC-CD-2022-0682</t>
  </si>
  <si>
    <t>HPDHG-UC-CD-2022-0683</t>
  </si>
  <si>
    <t>HPDHG-UC-CD-2022-0684</t>
  </si>
  <si>
    <t>COMPRA DE LAPIZ ELECTROQX CON SUCCION</t>
  </si>
  <si>
    <t>COMPRA PIERNAS Y POLLO FALTANTES</t>
  </si>
  <si>
    <t>SERVICIO DE REPARACION E INSTALACION PROGRAMADOR CALDERA</t>
  </si>
  <si>
    <t>COMPRA DE POLLO HORNEADO</t>
  </si>
  <si>
    <t>16/12/2022 </t>
  </si>
  <si>
    <t>COMPRA DE INSUMOS FALTANTES DICIEMBRE</t>
  </si>
  <si>
    <t>Elpiros, SRL</t>
  </si>
  <si>
    <t>SERVICIO VIAJES A PROMESE</t>
  </si>
  <si>
    <t>SERVICIO DE REPARACION DISPARADOR FLUROSCOPIO</t>
  </si>
  <si>
    <t>Ingeniería, Tecnología y Servicios Orozco, SRL</t>
  </si>
  <si>
    <t>COMPRA DE LÁPIZ ELECTROQX SIN SUCCIÓN Y CÁNULA OXIGENO</t>
  </si>
  <si>
    <t>A&amp;S Importadora Medicas, SRL</t>
  </si>
  <si>
    <t>COMPRA DE FUNDAS Y REFRESCOS FALTANTES</t>
  </si>
  <si>
    <t>15/12/202</t>
  </si>
  <si>
    <t>COMPRA DE MEDICAMENTOS MIDAZOLAM</t>
  </si>
  <si>
    <t>15/12/2022 </t>
  </si>
  <si>
    <t>Sean Dominican, SRL</t>
  </si>
  <si>
    <t>1612/2022 </t>
  </si>
  <si>
    <t>HPDHG-UC-CD-2022-0685</t>
  </si>
  <si>
    <t>HPDHG-UC-CD-2022-0686</t>
  </si>
  <si>
    <t>HPDHG-UC-CD-2022-0687</t>
  </si>
  <si>
    <t>COMPRA DE PAPEL CAMILLA, ALGODÓN, ESPECULO Y VENDAS</t>
  </si>
  <si>
    <t>28/12/2022 </t>
  </si>
  <si>
    <t>COMPRA DE KETOROLACO, FOSFATO, LEVETIRACETAM Y LINEA SUCCION</t>
  </si>
  <si>
    <t>Hospifar, SRL</t>
  </si>
  <si>
    <t>Maxbio Pharma, SRL</t>
  </si>
  <si>
    <t>Copem Hospiclinic, SRL</t>
  </si>
  <si>
    <t>INSUMOS GENERALES DE COCINA Y VEGETALES</t>
  </si>
  <si>
    <t>Agro de Mi Tierra Isidro Quezada,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</si>
</sst>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b/>
      <sz val="5"/>
      <color theme="1"/>
      <name val="Calibri"/>
      <family val="2"/>
    </font>
    <font>
      <b/>
      <sz val="7"/>
      <color theme="1"/>
      <name val="Calibri"/>
      <family val="2"/>
    </font>
    <font>
      <b/>
      <sz val="1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6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/>
    <xf numFmtId="0" fontId="12" fillId="0" borderId="2" xfId="0" applyFont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/>
    <xf numFmtId="164" fontId="14" fillId="0" borderId="1" xfId="0" applyNumberFormat="1" applyFont="1" applyBorder="1" applyAlignment="1">
      <alignment horizontal="right" wrapText="1"/>
    </xf>
    <xf numFmtId="14" fontId="15" fillId="0" borderId="1" xfId="0" applyNumberFormat="1" applyFont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9" fillId="3" borderId="0" xfId="0" applyFont="1" applyFill="1" applyBorder="1"/>
    <xf numFmtId="164" fontId="12" fillId="3" borderId="2" xfId="0" applyNumberFormat="1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Fill="1" applyBorder="1" applyAlignment="1">
      <alignment horizontal="center"/>
    </xf>
    <xf numFmtId="0" fontId="13" fillId="0" borderId="2" xfId="0" applyFont="1" applyBorder="1"/>
    <xf numFmtId="164" fontId="14" fillId="0" borderId="2" xfId="0" applyNumberFormat="1" applyFont="1" applyBorder="1" applyAlignment="1">
      <alignment horizontal="right" wrapText="1"/>
    </xf>
    <xf numFmtId="0" fontId="1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19050</xdr:rowOff>
    </xdr:from>
    <xdr:to>
      <xdr:col>2</xdr:col>
      <xdr:colOff>0</xdr:colOff>
      <xdr:row>2</xdr:row>
      <xdr:rowOff>171450</xdr:rowOff>
    </xdr:to>
    <xdr:pic>
      <xdr:nvPicPr>
        <xdr:cNvPr id="2" name="Imagen 3" descr="logoSNS-new-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9550"/>
          <a:ext cx="9906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1276350</xdr:colOff>
      <xdr:row>2</xdr:row>
      <xdr:rowOff>95250</xdr:rowOff>
    </xdr:from>
    <xdr:to>
      <xdr:col>2</xdr:col>
      <xdr:colOff>962025</xdr:colOff>
      <xdr:row>5</xdr:row>
      <xdr:rowOff>66675</xdr:rowOff>
    </xdr:to>
    <xdr:pic>
      <xdr:nvPicPr>
        <xdr:cNvPr id="3" name="Imagen 4" descr="logo-srsm-vec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76250"/>
          <a:ext cx="1095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1647826</xdr:colOff>
      <xdr:row>1</xdr:row>
      <xdr:rowOff>123824</xdr:rowOff>
    </xdr:from>
    <xdr:to>
      <xdr:col>5</xdr:col>
      <xdr:colOff>238126</xdr:colOff>
      <xdr:row>6</xdr:row>
      <xdr:rowOff>6240</xdr:rowOff>
    </xdr:to>
    <xdr:pic>
      <xdr:nvPicPr>
        <xdr:cNvPr id="4" name="Imagen 6" descr="premioCalidad-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6" y="314324"/>
          <a:ext cx="781050" cy="834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1323976</xdr:colOff>
      <xdr:row>2</xdr:row>
      <xdr:rowOff>38101</xdr:rowOff>
    </xdr:from>
    <xdr:to>
      <xdr:col>4</xdr:col>
      <xdr:colOff>104775</xdr:colOff>
      <xdr:row>5</xdr:row>
      <xdr:rowOff>119496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71776" y="419101"/>
          <a:ext cx="2847974" cy="65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57" zoomScaleNormal="100" workbookViewId="0">
      <selection activeCell="F57" sqref="F57"/>
    </sheetView>
  </sheetViews>
  <sheetFormatPr baseColWidth="10" defaultRowHeight="15" x14ac:dyDescent="0.25"/>
  <cols>
    <col min="1" max="1" width="4.28515625" style="7" customWidth="1"/>
    <col min="2" max="2" width="18.28515625" customWidth="1"/>
    <col min="3" max="3" width="50.28515625" customWidth="1"/>
    <col min="4" max="4" width="10.7109375" style="7" customWidth="1"/>
    <col min="5" max="5" width="37.85546875" style="7" customWidth="1"/>
    <col min="6" max="6" width="13.85546875" style="7" customWidth="1"/>
    <col min="7" max="7" width="19.42578125" style="15" customWidth="1"/>
  </cols>
  <sheetData>
    <row r="1" spans="1:7" x14ac:dyDescent="0.25">
      <c r="B1" s="1"/>
    </row>
    <row r="2" spans="1:7" x14ac:dyDescent="0.25">
      <c r="B2" s="2"/>
    </row>
    <row r="3" spans="1:7" x14ac:dyDescent="0.25">
      <c r="B3" s="3"/>
    </row>
    <row r="4" spans="1:7" x14ac:dyDescent="0.25">
      <c r="B4" s="4"/>
      <c r="C4" s="7"/>
    </row>
    <row r="5" spans="1:7" x14ac:dyDescent="0.25">
      <c r="B5" s="4"/>
      <c r="C5" s="7"/>
    </row>
    <row r="6" spans="1:7" x14ac:dyDescent="0.25">
      <c r="B6" s="4"/>
      <c r="C6" s="7"/>
    </row>
    <row r="7" spans="1:7" ht="15.75" x14ac:dyDescent="0.25">
      <c r="B7" s="5"/>
      <c r="C7" s="9"/>
      <c r="D7" s="9" t="s">
        <v>3</v>
      </c>
      <c r="E7" s="9"/>
    </row>
    <row r="8" spans="1:7" ht="15.75" x14ac:dyDescent="0.25">
      <c r="B8" s="8"/>
      <c r="C8" s="7"/>
      <c r="D8" s="9" t="s">
        <v>4</v>
      </c>
      <c r="E8" s="9"/>
    </row>
    <row r="9" spans="1:7" ht="15.75" x14ac:dyDescent="0.25">
      <c r="B9" s="6"/>
      <c r="C9" s="7"/>
      <c r="D9" s="9" t="s">
        <v>14</v>
      </c>
    </row>
    <row r="11" spans="1:7" ht="30.75" customHeight="1" x14ac:dyDescent="0.25">
      <c r="A11" s="13" t="s">
        <v>5</v>
      </c>
      <c r="B11" s="10" t="s">
        <v>1</v>
      </c>
      <c r="C11" s="10" t="s">
        <v>0</v>
      </c>
      <c r="D11" s="12" t="s">
        <v>8</v>
      </c>
      <c r="E11" s="10" t="s">
        <v>2</v>
      </c>
      <c r="F11" s="11" t="s">
        <v>9</v>
      </c>
      <c r="G11" s="19" t="s">
        <v>7</v>
      </c>
    </row>
    <row r="12" spans="1:7" s="15" customFormat="1" ht="14.25" customHeight="1" x14ac:dyDescent="0.25">
      <c r="A12" s="35">
        <v>1</v>
      </c>
      <c r="B12" s="34" t="s">
        <v>15</v>
      </c>
      <c r="C12" s="25" t="s">
        <v>41</v>
      </c>
      <c r="D12" s="27">
        <v>44897</v>
      </c>
      <c r="E12" s="24" t="s">
        <v>42</v>
      </c>
      <c r="F12" s="26">
        <v>8596.2999999999993</v>
      </c>
      <c r="G12" s="21" t="s">
        <v>10</v>
      </c>
    </row>
    <row r="13" spans="1:7" s="15" customFormat="1" ht="14.25" customHeight="1" x14ac:dyDescent="0.25">
      <c r="A13" s="35">
        <v>2</v>
      </c>
      <c r="B13" s="34" t="s">
        <v>16</v>
      </c>
      <c r="C13" s="25" t="s">
        <v>43</v>
      </c>
      <c r="D13" s="27">
        <v>44897</v>
      </c>
      <c r="E13" s="36" t="s">
        <v>13</v>
      </c>
      <c r="F13" s="26">
        <v>74538</v>
      </c>
      <c r="G13" s="21" t="s">
        <v>10</v>
      </c>
    </row>
    <row r="14" spans="1:7" s="15" customFormat="1" ht="14.25" customHeight="1" x14ac:dyDescent="0.25">
      <c r="A14" s="35">
        <v>3</v>
      </c>
      <c r="B14" s="34" t="s">
        <v>17</v>
      </c>
      <c r="C14" s="25" t="s">
        <v>44</v>
      </c>
      <c r="D14" s="27">
        <v>44897</v>
      </c>
      <c r="E14" s="36" t="s">
        <v>45</v>
      </c>
      <c r="F14" s="26">
        <v>25000</v>
      </c>
      <c r="G14" s="21" t="s">
        <v>10</v>
      </c>
    </row>
    <row r="15" spans="1:7" s="15" customFormat="1" ht="14.25" customHeight="1" x14ac:dyDescent="0.25">
      <c r="A15" s="35"/>
      <c r="B15" s="34" t="s">
        <v>17</v>
      </c>
      <c r="C15" s="25" t="s">
        <v>44</v>
      </c>
      <c r="D15" s="27">
        <v>44897</v>
      </c>
      <c r="E15" s="36" t="s">
        <v>46</v>
      </c>
      <c r="F15" s="26">
        <v>97500</v>
      </c>
      <c r="G15" s="21" t="s">
        <v>10</v>
      </c>
    </row>
    <row r="16" spans="1:7" s="15" customFormat="1" ht="14.25" customHeight="1" x14ac:dyDescent="0.25">
      <c r="A16" s="35">
        <v>4</v>
      </c>
      <c r="B16" s="34" t="s">
        <v>18</v>
      </c>
      <c r="C16" s="25" t="s">
        <v>47</v>
      </c>
      <c r="D16" s="27">
        <v>44897</v>
      </c>
      <c r="E16" s="36" t="s">
        <v>48</v>
      </c>
      <c r="F16" s="26">
        <v>40020</v>
      </c>
      <c r="G16" s="21" t="s">
        <v>10</v>
      </c>
    </row>
    <row r="17" spans="1:8" s="15" customFormat="1" ht="14.25" customHeight="1" x14ac:dyDescent="0.25">
      <c r="A17" s="35"/>
      <c r="B17" s="34" t="s">
        <v>18</v>
      </c>
      <c r="C17" s="25" t="s">
        <v>47</v>
      </c>
      <c r="D17" s="27">
        <v>44897</v>
      </c>
      <c r="E17" s="36" t="s">
        <v>49</v>
      </c>
      <c r="F17" s="26">
        <v>5959</v>
      </c>
      <c r="G17" s="21" t="s">
        <v>10</v>
      </c>
    </row>
    <row r="18" spans="1:8" s="15" customFormat="1" ht="14.25" customHeight="1" x14ac:dyDescent="0.25">
      <c r="A18" s="35">
        <v>5</v>
      </c>
      <c r="B18" s="34" t="s">
        <v>19</v>
      </c>
      <c r="C18" s="25" t="s">
        <v>50</v>
      </c>
      <c r="D18" s="27">
        <v>44897</v>
      </c>
      <c r="E18" s="36" t="s">
        <v>51</v>
      </c>
      <c r="F18" s="26">
        <v>12390</v>
      </c>
      <c r="G18" s="21" t="s">
        <v>10</v>
      </c>
      <c r="H18" s="15" t="s">
        <v>52</v>
      </c>
    </row>
    <row r="19" spans="1:8" s="15" customFormat="1" ht="14.25" customHeight="1" x14ac:dyDescent="0.25">
      <c r="A19" s="35"/>
      <c r="B19" s="34" t="s">
        <v>19</v>
      </c>
      <c r="C19" s="25" t="s">
        <v>50</v>
      </c>
      <c r="D19" s="27">
        <v>44897</v>
      </c>
      <c r="E19" s="36" t="s">
        <v>48</v>
      </c>
      <c r="F19" s="26">
        <v>8425.2000000000007</v>
      </c>
      <c r="G19" s="21" t="s">
        <v>10</v>
      </c>
    </row>
    <row r="20" spans="1:8" s="15" customFormat="1" ht="14.25" customHeight="1" x14ac:dyDescent="0.25">
      <c r="A20" s="35"/>
      <c r="B20" s="34" t="s">
        <v>19</v>
      </c>
      <c r="C20" s="25" t="s">
        <v>50</v>
      </c>
      <c r="D20" s="27">
        <v>44897</v>
      </c>
      <c r="E20" s="38" t="s">
        <v>53</v>
      </c>
      <c r="F20" s="26">
        <v>10620</v>
      </c>
      <c r="G20" s="21" t="s">
        <v>10</v>
      </c>
    </row>
    <row r="21" spans="1:8" s="15" customFormat="1" ht="14.25" customHeight="1" x14ac:dyDescent="0.25">
      <c r="A21" s="35"/>
      <c r="B21" s="34" t="s">
        <v>19</v>
      </c>
      <c r="C21" s="25" t="s">
        <v>50</v>
      </c>
      <c r="D21" s="27">
        <v>44897</v>
      </c>
      <c r="E21" s="36" t="s">
        <v>45</v>
      </c>
      <c r="F21" s="26">
        <v>9912</v>
      </c>
      <c r="G21" s="21" t="s">
        <v>10</v>
      </c>
    </row>
    <row r="22" spans="1:8" s="15" customFormat="1" ht="14.25" customHeight="1" x14ac:dyDescent="0.25">
      <c r="A22" s="35">
        <v>6</v>
      </c>
      <c r="B22" s="34" t="s">
        <v>20</v>
      </c>
      <c r="C22" s="25" t="s">
        <v>54</v>
      </c>
      <c r="D22" s="27">
        <v>44900</v>
      </c>
      <c r="E22" s="36" t="s">
        <v>55</v>
      </c>
      <c r="F22" s="26">
        <v>179200</v>
      </c>
      <c r="G22" s="21" t="s">
        <v>10</v>
      </c>
      <c r="H22" s="15" t="s">
        <v>52</v>
      </c>
    </row>
    <row r="23" spans="1:8" s="15" customFormat="1" ht="14.25" customHeight="1" x14ac:dyDescent="0.25">
      <c r="A23" s="35">
        <v>7</v>
      </c>
      <c r="B23" s="34" t="s">
        <v>21</v>
      </c>
      <c r="C23" s="25" t="s">
        <v>56</v>
      </c>
      <c r="D23" s="27" t="s">
        <v>57</v>
      </c>
      <c r="E23" s="36" t="s">
        <v>58</v>
      </c>
      <c r="F23" s="26">
        <v>95000</v>
      </c>
      <c r="G23" s="21" t="s">
        <v>10</v>
      </c>
    </row>
    <row r="24" spans="1:8" s="15" customFormat="1" ht="14.25" customHeight="1" x14ac:dyDescent="0.25">
      <c r="A24" s="35"/>
      <c r="B24" s="34" t="s">
        <v>21</v>
      </c>
      <c r="C24" s="25" t="s">
        <v>56</v>
      </c>
      <c r="D24" s="27" t="s">
        <v>57</v>
      </c>
      <c r="E24" s="36" t="s">
        <v>45</v>
      </c>
      <c r="F24" s="26">
        <v>3500</v>
      </c>
      <c r="G24" s="21" t="s">
        <v>10</v>
      </c>
    </row>
    <row r="25" spans="1:8" s="15" customFormat="1" ht="14.25" customHeight="1" x14ac:dyDescent="0.25">
      <c r="A25" s="35"/>
      <c r="B25" s="34" t="s">
        <v>21</v>
      </c>
      <c r="C25" s="25" t="s">
        <v>56</v>
      </c>
      <c r="D25" s="27" t="s">
        <v>57</v>
      </c>
      <c r="E25" s="36" t="s">
        <v>48</v>
      </c>
      <c r="F25" s="26">
        <v>13862.5</v>
      </c>
      <c r="G25" s="21" t="s">
        <v>10</v>
      </c>
    </row>
    <row r="26" spans="1:8" s="15" customFormat="1" ht="14.25" customHeight="1" x14ac:dyDescent="0.25">
      <c r="A26" s="35">
        <v>8</v>
      </c>
      <c r="B26" s="34" t="s">
        <v>22</v>
      </c>
      <c r="C26" s="25" t="s">
        <v>59</v>
      </c>
      <c r="D26" s="27">
        <v>44900</v>
      </c>
      <c r="E26" s="36"/>
      <c r="F26" s="26"/>
      <c r="G26" s="21" t="s">
        <v>76</v>
      </c>
    </row>
    <row r="27" spans="1:8" s="15" customFormat="1" ht="14.25" customHeight="1" x14ac:dyDescent="0.25">
      <c r="A27" s="35">
        <v>9</v>
      </c>
      <c r="B27" s="34" t="s">
        <v>23</v>
      </c>
      <c r="C27" s="25" t="s">
        <v>61</v>
      </c>
      <c r="D27" s="27" t="s">
        <v>62</v>
      </c>
      <c r="E27" s="36" t="s">
        <v>63</v>
      </c>
      <c r="F27" s="26">
        <v>108560</v>
      </c>
      <c r="G27" s="21" t="s">
        <v>10</v>
      </c>
    </row>
    <row r="28" spans="1:8" s="15" customFormat="1" ht="14.25" customHeight="1" x14ac:dyDescent="0.25">
      <c r="A28" s="35">
        <v>10</v>
      </c>
      <c r="B28" s="34" t="s">
        <v>24</v>
      </c>
      <c r="C28" s="25" t="s">
        <v>64</v>
      </c>
      <c r="D28" s="27" t="s">
        <v>62</v>
      </c>
      <c r="E28" s="36" t="s">
        <v>48</v>
      </c>
      <c r="F28" s="26">
        <v>18583.12</v>
      </c>
      <c r="G28" s="21" t="s">
        <v>10</v>
      </c>
    </row>
    <row r="29" spans="1:8" s="15" customFormat="1" ht="14.25" customHeight="1" x14ac:dyDescent="0.25">
      <c r="A29" s="35">
        <v>11</v>
      </c>
      <c r="B29" s="34" t="s">
        <v>25</v>
      </c>
      <c r="C29" s="25" t="s">
        <v>65</v>
      </c>
      <c r="D29" s="27" t="s">
        <v>62</v>
      </c>
      <c r="E29" s="36" t="s">
        <v>13</v>
      </c>
      <c r="F29" s="26">
        <v>177100</v>
      </c>
      <c r="G29" s="21" t="s">
        <v>10</v>
      </c>
    </row>
    <row r="30" spans="1:8" s="15" customFormat="1" ht="14.25" customHeight="1" x14ac:dyDescent="0.25">
      <c r="A30" s="35">
        <v>12</v>
      </c>
      <c r="B30" s="34" t="s">
        <v>26</v>
      </c>
      <c r="C30" s="25" t="s">
        <v>66</v>
      </c>
      <c r="D30" s="27" t="s">
        <v>62</v>
      </c>
      <c r="E30" s="36" t="s">
        <v>13</v>
      </c>
      <c r="F30" s="26">
        <v>48144</v>
      </c>
      <c r="G30" s="21" t="s">
        <v>10</v>
      </c>
    </row>
    <row r="31" spans="1:8" s="15" customFormat="1" ht="14.25" customHeight="1" x14ac:dyDescent="0.25">
      <c r="A31" s="35">
        <v>13</v>
      </c>
      <c r="B31" s="34" t="s">
        <v>27</v>
      </c>
      <c r="C31" s="25" t="s">
        <v>67</v>
      </c>
      <c r="D31" s="27" t="s">
        <v>68</v>
      </c>
      <c r="E31" s="36" t="s">
        <v>69</v>
      </c>
      <c r="F31" s="26">
        <v>36735.699999999997</v>
      </c>
      <c r="G31" s="21" t="s">
        <v>10</v>
      </c>
    </row>
    <row r="32" spans="1:8" s="15" customFormat="1" ht="14.25" customHeight="1" x14ac:dyDescent="0.25">
      <c r="A32" s="35">
        <v>14</v>
      </c>
      <c r="B32" s="34" t="s">
        <v>28</v>
      </c>
      <c r="C32" s="25" t="s">
        <v>70</v>
      </c>
      <c r="D32" s="27" t="s">
        <v>71</v>
      </c>
      <c r="E32" s="36" t="s">
        <v>72</v>
      </c>
      <c r="F32" s="26">
        <v>23954</v>
      </c>
      <c r="G32" s="21" t="s">
        <v>10</v>
      </c>
    </row>
    <row r="33" spans="1:7" s="15" customFormat="1" ht="14.25" customHeight="1" x14ac:dyDescent="0.25">
      <c r="A33" s="35"/>
      <c r="B33" s="34" t="s">
        <v>28</v>
      </c>
      <c r="C33" s="25" t="s">
        <v>70</v>
      </c>
      <c r="D33" s="27" t="s">
        <v>71</v>
      </c>
      <c r="E33" s="36" t="s">
        <v>51</v>
      </c>
      <c r="F33" s="26">
        <v>3566.6</v>
      </c>
      <c r="G33" s="21" t="s">
        <v>10</v>
      </c>
    </row>
    <row r="34" spans="1:7" s="15" customFormat="1" ht="14.25" customHeight="1" x14ac:dyDescent="0.25">
      <c r="A34" s="35"/>
      <c r="B34" s="34" t="s">
        <v>28</v>
      </c>
      <c r="C34" s="25" t="s">
        <v>70</v>
      </c>
      <c r="D34" s="27" t="s">
        <v>71</v>
      </c>
      <c r="E34" s="38" t="s">
        <v>53</v>
      </c>
      <c r="F34" s="26">
        <v>9600</v>
      </c>
      <c r="G34" s="21" t="s">
        <v>10</v>
      </c>
    </row>
    <row r="35" spans="1:7" s="15" customFormat="1" ht="14.25" customHeight="1" x14ac:dyDescent="0.25">
      <c r="A35" s="35">
        <v>15</v>
      </c>
      <c r="B35" s="34" t="s">
        <v>29</v>
      </c>
      <c r="C35" s="25" t="s">
        <v>73</v>
      </c>
      <c r="D35" s="27" t="s">
        <v>71</v>
      </c>
      <c r="E35" s="36" t="s">
        <v>74</v>
      </c>
      <c r="F35" s="26">
        <v>25000</v>
      </c>
      <c r="G35" s="21" t="s">
        <v>10</v>
      </c>
    </row>
    <row r="36" spans="1:7" s="15" customFormat="1" ht="14.25" customHeight="1" x14ac:dyDescent="0.25">
      <c r="A36" s="35">
        <v>16</v>
      </c>
      <c r="B36" s="34" t="s">
        <v>30</v>
      </c>
      <c r="C36" s="25" t="s">
        <v>75</v>
      </c>
      <c r="D36" s="27">
        <v>44904</v>
      </c>
      <c r="E36" s="36"/>
      <c r="F36" s="26"/>
      <c r="G36" s="21" t="s">
        <v>76</v>
      </c>
    </row>
    <row r="37" spans="1:7" s="15" customFormat="1" ht="14.25" customHeight="1" x14ac:dyDescent="0.25">
      <c r="A37" s="35">
        <v>17</v>
      </c>
      <c r="B37" s="34" t="s">
        <v>31</v>
      </c>
      <c r="C37" s="25" t="s">
        <v>77</v>
      </c>
      <c r="D37" s="27">
        <v>44904</v>
      </c>
      <c r="E37" s="36" t="s">
        <v>48</v>
      </c>
      <c r="F37" s="26">
        <v>92058.68</v>
      </c>
      <c r="G37" s="21" t="s">
        <v>10</v>
      </c>
    </row>
    <row r="38" spans="1:7" s="15" customFormat="1" ht="14.25" customHeight="1" x14ac:dyDescent="0.25">
      <c r="A38" s="35"/>
      <c r="B38" s="34" t="s">
        <v>31</v>
      </c>
      <c r="C38" s="25" t="s">
        <v>77</v>
      </c>
      <c r="D38" s="27">
        <v>44904</v>
      </c>
      <c r="E38" s="36" t="s">
        <v>78</v>
      </c>
      <c r="F38" s="26">
        <v>3027.15</v>
      </c>
      <c r="G38" s="21" t="s">
        <v>10</v>
      </c>
    </row>
    <row r="39" spans="1:7" s="15" customFormat="1" ht="14.25" customHeight="1" x14ac:dyDescent="0.25">
      <c r="A39" s="35">
        <v>18</v>
      </c>
      <c r="B39" s="34" t="s">
        <v>32</v>
      </c>
      <c r="C39" s="25" t="s">
        <v>79</v>
      </c>
      <c r="D39" s="27">
        <v>44907</v>
      </c>
      <c r="E39" s="36" t="s">
        <v>13</v>
      </c>
      <c r="F39" s="26">
        <v>46020</v>
      </c>
      <c r="G39" s="21" t="s">
        <v>10</v>
      </c>
    </row>
    <row r="40" spans="1:7" s="15" customFormat="1" ht="14.25" customHeight="1" x14ac:dyDescent="0.25">
      <c r="A40" s="35">
        <v>19</v>
      </c>
      <c r="B40" s="34" t="s">
        <v>33</v>
      </c>
      <c r="C40" s="25" t="s">
        <v>80</v>
      </c>
      <c r="D40" s="27">
        <v>44907</v>
      </c>
      <c r="E40" s="36" t="s">
        <v>81</v>
      </c>
      <c r="F40" s="26">
        <v>21234</v>
      </c>
      <c r="G40" s="21" t="s">
        <v>10</v>
      </c>
    </row>
    <row r="41" spans="1:7" s="15" customFormat="1" ht="14.25" customHeight="1" x14ac:dyDescent="0.25">
      <c r="A41" s="35">
        <v>20</v>
      </c>
      <c r="B41" s="34" t="s">
        <v>34</v>
      </c>
      <c r="C41" s="25" t="s">
        <v>73</v>
      </c>
      <c r="D41" s="27">
        <v>44907</v>
      </c>
      <c r="E41" s="36" t="s">
        <v>74</v>
      </c>
      <c r="F41" s="26">
        <v>25000</v>
      </c>
      <c r="G41" s="21" t="s">
        <v>10</v>
      </c>
    </row>
    <row r="42" spans="1:7" s="15" customFormat="1" ht="14.25" customHeight="1" x14ac:dyDescent="0.25">
      <c r="A42" s="35">
        <v>21</v>
      </c>
      <c r="B42" s="34" t="s">
        <v>35</v>
      </c>
      <c r="C42" s="25" t="s">
        <v>93</v>
      </c>
      <c r="D42" s="27">
        <v>44907</v>
      </c>
      <c r="E42" s="36" t="s">
        <v>13</v>
      </c>
      <c r="F42" s="26">
        <v>178574.71</v>
      </c>
      <c r="G42" s="21" t="s">
        <v>10</v>
      </c>
    </row>
    <row r="43" spans="1:7" s="15" customFormat="1" ht="14.25" customHeight="1" x14ac:dyDescent="0.25">
      <c r="A43" s="35">
        <v>22</v>
      </c>
      <c r="B43" s="34" t="s">
        <v>36</v>
      </c>
      <c r="C43" s="25" t="s">
        <v>54</v>
      </c>
      <c r="D43" s="27">
        <v>44907</v>
      </c>
      <c r="E43" s="36" t="s">
        <v>94</v>
      </c>
      <c r="F43" s="26">
        <v>181350</v>
      </c>
      <c r="G43" s="21" t="s">
        <v>10</v>
      </c>
    </row>
    <row r="44" spans="1:7" s="15" customFormat="1" ht="14.25" customHeight="1" x14ac:dyDescent="0.25">
      <c r="A44" s="35">
        <v>23</v>
      </c>
      <c r="B44" s="34" t="s">
        <v>37</v>
      </c>
      <c r="C44" s="25" t="s">
        <v>95</v>
      </c>
      <c r="D44" s="27">
        <v>44907</v>
      </c>
      <c r="E44" s="36"/>
      <c r="F44" s="26"/>
      <c r="G44" s="21" t="s">
        <v>60</v>
      </c>
    </row>
    <row r="45" spans="1:7" s="15" customFormat="1" ht="14.25" customHeight="1" x14ac:dyDescent="0.25">
      <c r="A45" s="35">
        <v>24</v>
      </c>
      <c r="B45" s="34" t="s">
        <v>38</v>
      </c>
      <c r="C45" s="25" t="s">
        <v>96</v>
      </c>
      <c r="D45" s="27">
        <v>44907</v>
      </c>
      <c r="E45" s="36" t="s">
        <v>97</v>
      </c>
      <c r="F45" s="26">
        <v>40809.120000000003</v>
      </c>
      <c r="G45" s="21" t="s">
        <v>10</v>
      </c>
    </row>
    <row r="46" spans="1:7" s="15" customFormat="1" ht="14.25" customHeight="1" x14ac:dyDescent="0.25">
      <c r="A46" s="35">
        <v>25</v>
      </c>
      <c r="B46" s="34" t="s">
        <v>39</v>
      </c>
      <c r="C46" s="25" t="s">
        <v>98</v>
      </c>
      <c r="D46" s="27">
        <v>44907</v>
      </c>
      <c r="E46" s="36" t="s">
        <v>99</v>
      </c>
      <c r="F46" s="26">
        <v>61655</v>
      </c>
      <c r="G46" s="21" t="s">
        <v>10</v>
      </c>
    </row>
    <row r="47" spans="1:7" s="15" customFormat="1" ht="14.25" customHeight="1" x14ac:dyDescent="0.25">
      <c r="A47" s="35">
        <v>26</v>
      </c>
      <c r="B47" s="34" t="s">
        <v>40</v>
      </c>
      <c r="C47" s="25" t="s">
        <v>100</v>
      </c>
      <c r="D47" s="27" t="s">
        <v>101</v>
      </c>
      <c r="E47" s="36" t="s">
        <v>13</v>
      </c>
      <c r="F47" s="26">
        <v>175761</v>
      </c>
      <c r="G47" s="21" t="s">
        <v>10</v>
      </c>
    </row>
    <row r="48" spans="1:7" s="15" customFormat="1" ht="14.25" customHeight="1" x14ac:dyDescent="0.25">
      <c r="A48" s="35">
        <v>30</v>
      </c>
      <c r="B48" s="34" t="s">
        <v>82</v>
      </c>
      <c r="C48" s="25" t="s">
        <v>102</v>
      </c>
      <c r="D48" s="27" t="s">
        <v>103</v>
      </c>
      <c r="E48" s="36" t="s">
        <v>46</v>
      </c>
      <c r="F48" s="26">
        <v>180375</v>
      </c>
      <c r="G48" s="21" t="s">
        <v>10</v>
      </c>
    </row>
    <row r="49" spans="1:8" s="15" customFormat="1" ht="14.25" customHeight="1" x14ac:dyDescent="0.25">
      <c r="A49" s="35">
        <v>31</v>
      </c>
      <c r="B49" s="34" t="s">
        <v>83</v>
      </c>
      <c r="C49" s="25" t="s">
        <v>102</v>
      </c>
      <c r="D49" s="27" t="s">
        <v>105</v>
      </c>
      <c r="E49" s="36" t="s">
        <v>104</v>
      </c>
      <c r="F49" s="26">
        <v>136900</v>
      </c>
      <c r="G49" s="21" t="s">
        <v>10</v>
      </c>
      <c r="H49"/>
    </row>
    <row r="50" spans="1:8" s="15" customFormat="1" ht="14.25" customHeight="1" x14ac:dyDescent="0.25">
      <c r="A50" s="35">
        <v>32</v>
      </c>
      <c r="B50" s="34" t="s">
        <v>84</v>
      </c>
      <c r="C50" s="25" t="s">
        <v>91</v>
      </c>
      <c r="D50" s="27" t="s">
        <v>92</v>
      </c>
      <c r="E50" s="36" t="s">
        <v>13</v>
      </c>
      <c r="F50" s="26">
        <v>46500</v>
      </c>
      <c r="G50" s="21" t="s">
        <v>10</v>
      </c>
    </row>
    <row r="51" spans="1:8" s="15" customFormat="1" ht="14.25" customHeight="1" x14ac:dyDescent="0.25">
      <c r="A51" s="35">
        <v>33</v>
      </c>
      <c r="B51" s="34" t="s">
        <v>85</v>
      </c>
      <c r="C51" s="25" t="s">
        <v>90</v>
      </c>
      <c r="D51" s="27">
        <v>44916</v>
      </c>
      <c r="E51" s="36"/>
      <c r="F51" s="26"/>
      <c r="G51" s="21" t="s">
        <v>60</v>
      </c>
    </row>
    <row r="52" spans="1:8" s="15" customFormat="1" ht="14.25" customHeight="1" x14ac:dyDescent="0.25">
      <c r="A52" s="35">
        <v>34</v>
      </c>
      <c r="B52" s="34" t="s">
        <v>86</v>
      </c>
      <c r="C52" s="25" t="s">
        <v>89</v>
      </c>
      <c r="D52" s="27">
        <v>44917</v>
      </c>
      <c r="E52" s="36"/>
      <c r="F52" s="26"/>
      <c r="G52" s="21" t="s">
        <v>76</v>
      </c>
    </row>
    <row r="53" spans="1:8" s="15" customFormat="1" ht="14.25" customHeight="1" x14ac:dyDescent="0.25">
      <c r="A53" s="35">
        <v>35</v>
      </c>
      <c r="B53" s="34" t="s">
        <v>87</v>
      </c>
      <c r="C53" s="25" t="s">
        <v>88</v>
      </c>
      <c r="D53" s="27">
        <v>44917</v>
      </c>
      <c r="E53" s="36"/>
      <c r="F53" s="26"/>
      <c r="G53" s="21" t="s">
        <v>76</v>
      </c>
    </row>
    <row r="54" spans="1:8" s="15" customFormat="1" ht="14.25" customHeight="1" x14ac:dyDescent="0.25">
      <c r="A54" s="35">
        <v>36</v>
      </c>
      <c r="B54" s="34" t="s">
        <v>106</v>
      </c>
      <c r="C54" s="25" t="s">
        <v>109</v>
      </c>
      <c r="D54" s="27" t="s">
        <v>110</v>
      </c>
      <c r="E54" s="36" t="s">
        <v>78</v>
      </c>
      <c r="F54" s="37">
        <v>67260</v>
      </c>
      <c r="G54" s="21" t="s">
        <v>10</v>
      </c>
    </row>
    <row r="55" spans="1:8" s="15" customFormat="1" ht="14.25" customHeight="1" x14ac:dyDescent="0.25">
      <c r="A55" s="35"/>
      <c r="B55" s="34" t="s">
        <v>106</v>
      </c>
      <c r="C55" s="25" t="s">
        <v>109</v>
      </c>
      <c r="D55" s="27" t="s">
        <v>110</v>
      </c>
      <c r="E55" s="36" t="s">
        <v>48</v>
      </c>
      <c r="F55" s="37">
        <v>55727.519999999997</v>
      </c>
      <c r="G55" s="21" t="s">
        <v>10</v>
      </c>
    </row>
    <row r="56" spans="1:8" s="15" customFormat="1" ht="14.25" customHeight="1" x14ac:dyDescent="0.25">
      <c r="A56" s="35">
        <v>37</v>
      </c>
      <c r="B56" s="34" t="s">
        <v>107</v>
      </c>
      <c r="C56" s="25" t="s">
        <v>111</v>
      </c>
      <c r="D56" s="27">
        <v>44923</v>
      </c>
      <c r="E56" s="36" t="s">
        <v>112</v>
      </c>
      <c r="F56" s="37">
        <v>38815.599999999999</v>
      </c>
      <c r="G56" s="21" t="s">
        <v>10</v>
      </c>
    </row>
    <row r="57" spans="1:8" s="15" customFormat="1" ht="14.25" customHeight="1" x14ac:dyDescent="0.25">
      <c r="A57" s="35"/>
      <c r="B57" s="34" t="s">
        <v>107</v>
      </c>
      <c r="C57" s="25" t="s">
        <v>111</v>
      </c>
      <c r="D57" s="27">
        <v>44923</v>
      </c>
      <c r="E57" s="36" t="s">
        <v>113</v>
      </c>
      <c r="F57" s="37">
        <v>10500</v>
      </c>
      <c r="G57" s="21" t="s">
        <v>10</v>
      </c>
    </row>
    <row r="58" spans="1:8" s="15" customFormat="1" ht="14.25" customHeight="1" x14ac:dyDescent="0.25">
      <c r="A58" s="35"/>
      <c r="B58" s="34" t="s">
        <v>107</v>
      </c>
      <c r="C58" s="25" t="s">
        <v>111</v>
      </c>
      <c r="D58" s="27">
        <v>44923</v>
      </c>
      <c r="E58" s="36" t="s">
        <v>114</v>
      </c>
      <c r="F58" s="37">
        <v>95000</v>
      </c>
      <c r="G58" s="21" t="s">
        <v>10</v>
      </c>
    </row>
    <row r="59" spans="1:8" s="15" customFormat="1" ht="14.25" customHeight="1" x14ac:dyDescent="0.25">
      <c r="A59" s="35">
        <v>38</v>
      </c>
      <c r="B59" s="34" t="s">
        <v>108</v>
      </c>
      <c r="C59" s="25" t="s">
        <v>115</v>
      </c>
      <c r="D59" s="27">
        <v>44923</v>
      </c>
      <c r="E59" s="36" t="s">
        <v>13</v>
      </c>
      <c r="F59" s="37">
        <v>73106.39</v>
      </c>
      <c r="G59" s="21" t="s">
        <v>10</v>
      </c>
    </row>
    <row r="60" spans="1:8" s="15" customFormat="1" ht="14.25" customHeight="1" x14ac:dyDescent="0.25">
      <c r="A60" s="35"/>
      <c r="B60" s="34" t="s">
        <v>108</v>
      </c>
      <c r="C60" s="25" t="s">
        <v>115</v>
      </c>
      <c r="D60" s="27">
        <v>44923</v>
      </c>
      <c r="E60" s="36" t="s">
        <v>116</v>
      </c>
      <c r="F60" s="37">
        <v>64250</v>
      </c>
      <c r="G60" s="21" t="s">
        <v>10</v>
      </c>
    </row>
    <row r="61" spans="1:8" x14ac:dyDescent="0.25">
      <c r="A61" s="35"/>
      <c r="B61" s="34"/>
      <c r="C61" s="25"/>
      <c r="D61" s="27"/>
      <c r="E61" s="30" t="s">
        <v>6</v>
      </c>
      <c r="F61" s="33">
        <f>SUM(F12:F60)</f>
        <v>2629690.5900000003</v>
      </c>
      <c r="G61" s="20"/>
    </row>
    <row r="62" spans="1:8" x14ac:dyDescent="0.25">
      <c r="A62" s="23"/>
      <c r="B62" s="22"/>
      <c r="E62" s="31"/>
      <c r="F62" s="28"/>
      <c r="G62" s="32"/>
    </row>
    <row r="63" spans="1:8" x14ac:dyDescent="0.25">
      <c r="B63" s="15"/>
      <c r="C63" s="15"/>
      <c r="D63" s="14"/>
      <c r="E63" s="16"/>
      <c r="F63" s="17"/>
      <c r="G63" s="18"/>
    </row>
    <row r="64" spans="1:8" ht="15.75" x14ac:dyDescent="0.25">
      <c r="B64" s="15"/>
      <c r="C64" s="29" t="s">
        <v>11</v>
      </c>
      <c r="D64" s="14"/>
      <c r="E64" s="16"/>
      <c r="F64" s="17"/>
      <c r="G64" s="18"/>
    </row>
    <row r="65" spans="3:6" ht="15.75" x14ac:dyDescent="0.25">
      <c r="C65" s="29" t="s">
        <v>12</v>
      </c>
    </row>
    <row r="69" spans="3:6" x14ac:dyDescent="0.25">
      <c r="F69"/>
    </row>
  </sheetData>
  <sortState ref="B12:B56">
    <sortCondition ref="B12:B56"/>
  </sortState>
  <hyperlinks>
    <hyperlink ref="C14" r:id="rId1" display="javascript:void(0);"/>
    <hyperlink ref="C15" r:id="rId2" display="javascript:void(0);"/>
    <hyperlink ref="C16" r:id="rId3" display="javascript:void(0);"/>
    <hyperlink ref="C17" r:id="rId4" display="javascript:void(0);"/>
    <hyperlink ref="C18" r:id="rId5" display="javascript:void(0);"/>
    <hyperlink ref="C19" r:id="rId6" display="javascript:void(0);"/>
    <hyperlink ref="C20" r:id="rId7" display="javascript:void(0);"/>
    <hyperlink ref="C21" r:id="rId8" display="javascript:void(0);"/>
    <hyperlink ref="C22" r:id="rId9" display="javascript:void(0);"/>
    <hyperlink ref="C23" r:id="rId10" display="javascript:void(0);"/>
    <hyperlink ref="C24" r:id="rId11" display="javascript:void(0);"/>
    <hyperlink ref="C25" r:id="rId12" display="javascript:void(0);"/>
    <hyperlink ref="C28" r:id="rId13" display="javascript:void(0);"/>
    <hyperlink ref="C29" r:id="rId14" display="javascript:void(0);"/>
    <hyperlink ref="C30" r:id="rId15" display="javascript:void(0);"/>
    <hyperlink ref="C31" r:id="rId16" display="javascript:void(0);"/>
    <hyperlink ref="C32" r:id="rId17" display="javascript:void(0);"/>
    <hyperlink ref="C33" r:id="rId18" display="javascript:void(0);"/>
    <hyperlink ref="C34" r:id="rId19" display="javascript:void(0);"/>
    <hyperlink ref="C35" r:id="rId20" display="javascript:void(0);"/>
    <hyperlink ref="C36" r:id="rId21" display="javascript:void(0);"/>
    <hyperlink ref="C37" r:id="rId22" display="javascript:void(0);"/>
    <hyperlink ref="C38" r:id="rId23" display="javascript:void(0);"/>
    <hyperlink ref="C39" r:id="rId24" display="javascript:void(0);"/>
    <hyperlink ref="C40" r:id="rId25" display="javascript:void(0);"/>
    <hyperlink ref="C53" r:id="rId26" display="javascript:void(0);"/>
    <hyperlink ref="C52" r:id="rId27" display="javascript:void(0);"/>
    <hyperlink ref="C50" r:id="rId28" display="javascript:void(0);"/>
    <hyperlink ref="C41" r:id="rId29" display="javascript:void(0);"/>
    <hyperlink ref="C42" r:id="rId30" display="javascript:void(0);"/>
    <hyperlink ref="C43" r:id="rId31" display="javascript:void(0);"/>
    <hyperlink ref="C44" r:id="rId32" display="javascript:void(0);"/>
    <hyperlink ref="C45" r:id="rId33" display="javascript:void(0);"/>
    <hyperlink ref="C46" r:id="rId34" display="javascript:void(0);"/>
    <hyperlink ref="C48" r:id="rId35" display="javascript:void(0);"/>
    <hyperlink ref="C49" r:id="rId36" display="javascript:void(0);"/>
  </hyperlinks>
  <pageMargins left="0.23622047244094491" right="0.23622047244094491" top="0.74803149606299213" bottom="0.74803149606299213" header="0.31496062992125984" footer="0.31496062992125984"/>
  <pageSetup scale="77" orientation="landscape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Hoja1!_Hlk34233922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Ramia Reyes</dc:creator>
  <cp:lastModifiedBy>Ysabel Ramirez</cp:lastModifiedBy>
  <cp:lastPrinted>2023-01-16T14:41:52Z</cp:lastPrinted>
  <dcterms:created xsi:type="dcterms:W3CDTF">2020-09-01T13:43:18Z</dcterms:created>
  <dcterms:modified xsi:type="dcterms:W3CDTF">2023-01-16T14:42:22Z</dcterms:modified>
</cp:coreProperties>
</file>