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840" windowWidth="23715" windowHeight="8550"/>
  </bookViews>
  <sheets>
    <sheet name="EST CUENTA SUPLIDORES 2022" sheetId="6" r:id="rId1"/>
    <sheet name="ESTADO DE CUENTA PROVEEDORES" sheetId="4" state="hidden" r:id="rId2"/>
    <sheet name="Hoja1" sheetId="7" r:id="rId3"/>
  </sheets>
  <definedNames>
    <definedName name="_xlnm._FilterDatabase" localSheetId="0" hidden="1">'EST CUENTA SUPLIDORES 2022'!$A$12:$G$17</definedName>
    <definedName name="_xlnm._FilterDatabase" localSheetId="1" hidden="1">'ESTADO DE CUENTA PROVEEDORES'!$A$12:$I$197</definedName>
    <definedName name="_xlnm.Print_Area" localSheetId="1">'ESTADO DE CUENTA PROVEEDORES'!$A$12:$H$12</definedName>
    <definedName name="_xlnm.Print_Titles" localSheetId="1">'ESTADO DE CUENTA PROVEEDORES'!$12:$12</definedName>
  </definedNames>
  <calcPr calcId="144525"/>
</workbook>
</file>

<file path=xl/calcChain.xml><?xml version="1.0" encoding="utf-8"?>
<calcChain xmlns="http://schemas.openxmlformats.org/spreadsheetml/2006/main">
  <c r="F18" i="6" l="1"/>
  <c r="E193" i="4" l="1"/>
  <c r="F193" i="4" l="1"/>
</calcChain>
</file>

<file path=xl/sharedStrings.xml><?xml version="1.0" encoding="utf-8"?>
<sst xmlns="http://schemas.openxmlformats.org/spreadsheetml/2006/main" count="1070" uniqueCount="345">
  <si>
    <t>República Dominicana</t>
  </si>
  <si>
    <t>SERVICIO NACIONAL DE SALUD</t>
  </si>
  <si>
    <t>SERVICIO REGIONAL DE SALUD METROPOLITANO</t>
  </si>
  <si>
    <t>Fecha de registro</t>
  </si>
  <si>
    <t>No. De Factura o Comprobates</t>
  </si>
  <si>
    <t>Nombre del Acreedor</t>
  </si>
  <si>
    <t>Concepto</t>
  </si>
  <si>
    <t>Codificaciones Objetal</t>
  </si>
  <si>
    <t>Monto de la deuda</t>
  </si>
  <si>
    <t>Fecha Limite de pago</t>
  </si>
  <si>
    <t>07/01/2019</t>
  </si>
  <si>
    <t>H2094041</t>
  </si>
  <si>
    <t>AIR LIQUIDE DOMINICANA, S.A.</t>
  </si>
  <si>
    <t>PRODUCTOS QUIMICO DE USO PERSONAL</t>
  </si>
  <si>
    <t>30 DE JULIO 2025</t>
  </si>
  <si>
    <t>H2094151</t>
  </si>
  <si>
    <t>09/01/2019</t>
  </si>
  <si>
    <t>H2094179</t>
  </si>
  <si>
    <t>H2094213</t>
  </si>
  <si>
    <t>11/01/2019</t>
  </si>
  <si>
    <t>H2094301</t>
  </si>
  <si>
    <t>15/01/2019</t>
  </si>
  <si>
    <t>H2094387</t>
  </si>
  <si>
    <t>17/01/2019</t>
  </si>
  <si>
    <t>H2094502</t>
  </si>
  <si>
    <t>24/01/2019</t>
  </si>
  <si>
    <t>H2094694</t>
  </si>
  <si>
    <t>28/01/2019</t>
  </si>
  <si>
    <t>H2094798</t>
  </si>
  <si>
    <t>29/01/2019</t>
  </si>
  <si>
    <t>H2094871</t>
  </si>
  <si>
    <t>30/01/2019</t>
  </si>
  <si>
    <t>H2094919</t>
  </si>
  <si>
    <t>01/02/2019</t>
  </si>
  <si>
    <t>H2094991</t>
  </si>
  <si>
    <t>08/02/2019</t>
  </si>
  <si>
    <t>H2095230</t>
  </si>
  <si>
    <t>15/02/2019</t>
  </si>
  <si>
    <t>H2095413</t>
  </si>
  <si>
    <t>19/02/2019</t>
  </si>
  <si>
    <t>H2095534</t>
  </si>
  <si>
    <t>22/02/2019</t>
  </si>
  <si>
    <t>H2095644</t>
  </si>
  <si>
    <t>23/02/2019</t>
  </si>
  <si>
    <t>H2095714</t>
  </si>
  <si>
    <t>28/02/2019</t>
  </si>
  <si>
    <t>H2095808</t>
  </si>
  <si>
    <t>01/03/2019</t>
  </si>
  <si>
    <t>H2095875</t>
  </si>
  <si>
    <t>H2095892</t>
  </si>
  <si>
    <t>11/03/2019</t>
  </si>
  <si>
    <t>H2096111</t>
  </si>
  <si>
    <t>14/03/2019</t>
  </si>
  <si>
    <t>H2096282</t>
  </si>
  <si>
    <t>H2096310</t>
  </si>
  <si>
    <t>22/03/2019</t>
  </si>
  <si>
    <t>H2096562</t>
  </si>
  <si>
    <t>23/03/2019</t>
  </si>
  <si>
    <t>H2096644</t>
  </si>
  <si>
    <t>28/03/2019</t>
  </si>
  <si>
    <t>H2096777</t>
  </si>
  <si>
    <t>30/03/2019</t>
  </si>
  <si>
    <t>H2097008</t>
  </si>
  <si>
    <t>08/04/2019</t>
  </si>
  <si>
    <t>H2097244</t>
  </si>
  <si>
    <t>25/04/2019</t>
  </si>
  <si>
    <t>H2097725</t>
  </si>
  <si>
    <t>26/04/2019</t>
  </si>
  <si>
    <t>H2097830</t>
  </si>
  <si>
    <t>08/05/2019</t>
  </si>
  <si>
    <t>H2098204</t>
  </si>
  <si>
    <t>18/05/2019</t>
  </si>
  <si>
    <t>H2098496</t>
  </si>
  <si>
    <t>03/06/2019</t>
  </si>
  <si>
    <t>H2099150</t>
  </si>
  <si>
    <t>14/06/2019</t>
  </si>
  <si>
    <t>H2099481</t>
  </si>
  <si>
    <t>27/06/2019</t>
  </si>
  <si>
    <t>H2099971</t>
  </si>
  <si>
    <t>29/06/2019</t>
  </si>
  <si>
    <t>H2100031</t>
  </si>
  <si>
    <t>13/07/2019</t>
  </si>
  <si>
    <t>H2100485</t>
  </si>
  <si>
    <t>20/07/2019</t>
  </si>
  <si>
    <t>H2100697</t>
  </si>
  <si>
    <t>30/07/2019</t>
  </si>
  <si>
    <t>H2101005</t>
  </si>
  <si>
    <t>07/08/2019</t>
  </si>
  <si>
    <t>H2101407</t>
  </si>
  <si>
    <t>22/08/2019</t>
  </si>
  <si>
    <t>H2101786</t>
  </si>
  <si>
    <t>24/08/2019</t>
  </si>
  <si>
    <t>B150003027</t>
  </si>
  <si>
    <t>29/08/2019</t>
  </si>
  <si>
    <t>H2102130</t>
  </si>
  <si>
    <t>10/09/2019</t>
  </si>
  <si>
    <t>H2102634</t>
  </si>
  <si>
    <t>18/09/2019</t>
  </si>
  <si>
    <t>H2102902</t>
  </si>
  <si>
    <t>27/09/2019</t>
  </si>
  <si>
    <t>H2103253</t>
  </si>
  <si>
    <t>01/10/2019</t>
  </si>
  <si>
    <t>H2103492</t>
  </si>
  <si>
    <t>16/10/2019</t>
  </si>
  <si>
    <t>H2103930</t>
  </si>
  <si>
    <t>24/10/2019</t>
  </si>
  <si>
    <t>H2104153</t>
  </si>
  <si>
    <t>26/10/2019</t>
  </si>
  <si>
    <t>H2104198</t>
  </si>
  <si>
    <t>29/10/2019</t>
  </si>
  <si>
    <t>H2104430</t>
  </si>
  <si>
    <t>15/11/2019</t>
  </si>
  <si>
    <t>H2104912</t>
  </si>
  <si>
    <t>H2104914</t>
  </si>
  <si>
    <t>22/11/2019</t>
  </si>
  <si>
    <t>B150003595</t>
  </si>
  <si>
    <t>10/12/2019</t>
  </si>
  <si>
    <t>H2106043</t>
  </si>
  <si>
    <t>17/12/2019</t>
  </si>
  <si>
    <t>H2106185</t>
  </si>
  <si>
    <t>19/12/2019</t>
  </si>
  <si>
    <t>H2106335</t>
  </si>
  <si>
    <t>31/12/2019</t>
  </si>
  <si>
    <t>H2106805</t>
  </si>
  <si>
    <t>PRODUCTOS MEDICINALES PARA USO HUMANO</t>
  </si>
  <si>
    <t>20/09/2019</t>
  </si>
  <si>
    <t>05/09/2019</t>
  </si>
  <si>
    <t>B15000021.</t>
  </si>
  <si>
    <t>EDITORIAL ARIANNA SRL</t>
  </si>
  <si>
    <t>PRODUCTO DE PAPEL Y CARBON</t>
  </si>
  <si>
    <t>UTILES MENORES MEDICOS-QUIRURGICOS</t>
  </si>
  <si>
    <t>14/02/2019</t>
  </si>
  <si>
    <t>ALIMENTOS Y BEBIDA PARA PERSONA</t>
  </si>
  <si>
    <t>B150000571</t>
  </si>
  <si>
    <t>5149</t>
  </si>
  <si>
    <t>LETERAGO, SRL</t>
  </si>
  <si>
    <t>B150000519</t>
  </si>
  <si>
    <t>553</t>
  </si>
  <si>
    <t>31/05/2019</t>
  </si>
  <si>
    <t>B150000789</t>
  </si>
  <si>
    <t>12/07/2019</t>
  </si>
  <si>
    <t>B150000924</t>
  </si>
  <si>
    <t>B150001077</t>
  </si>
  <si>
    <t>B150001218</t>
  </si>
  <si>
    <t>B150001219</t>
  </si>
  <si>
    <t>23/10/2019</t>
  </si>
  <si>
    <t>B150001369</t>
  </si>
  <si>
    <t>B150001375</t>
  </si>
  <si>
    <t>25/10/2019</t>
  </si>
  <si>
    <t>B150001384</t>
  </si>
  <si>
    <t>B150001498</t>
  </si>
  <si>
    <t>B150001704</t>
  </si>
  <si>
    <t>17/04/2018</t>
  </si>
  <si>
    <t>90027159</t>
  </si>
  <si>
    <t>MACROTECH FARMACEUTICA  SRL</t>
  </si>
  <si>
    <t>30 DE MAYO 2023</t>
  </si>
  <si>
    <t>30/04/2018</t>
  </si>
  <si>
    <t>1800000999</t>
  </si>
  <si>
    <t>01/05/2018</t>
  </si>
  <si>
    <t>90027805</t>
  </si>
  <si>
    <t>90027806</t>
  </si>
  <si>
    <t>90028879</t>
  </si>
  <si>
    <t>07/05/2018</t>
  </si>
  <si>
    <t>90027904</t>
  </si>
  <si>
    <t>90028882</t>
  </si>
  <si>
    <t>14/05/2018</t>
  </si>
  <si>
    <t>90028880</t>
  </si>
  <si>
    <t>17/05/2018</t>
  </si>
  <si>
    <t>90028388</t>
  </si>
  <si>
    <t>23/05/2018</t>
  </si>
  <si>
    <t>90028658</t>
  </si>
  <si>
    <t>04/06/2018</t>
  </si>
  <si>
    <t>90029689</t>
  </si>
  <si>
    <t>05/06/2018</t>
  </si>
  <si>
    <t>90029233</t>
  </si>
  <si>
    <t>90029236</t>
  </si>
  <si>
    <t>12/06/2018</t>
  </si>
  <si>
    <t>90029491</t>
  </si>
  <si>
    <t>18/06/2018</t>
  </si>
  <si>
    <t>90030168</t>
  </si>
  <si>
    <t>27/06/2018</t>
  </si>
  <si>
    <t>90030123</t>
  </si>
  <si>
    <t>29/06/2018</t>
  </si>
  <si>
    <t>90030303</t>
  </si>
  <si>
    <t>90030314</t>
  </si>
  <si>
    <t>02/07/2018</t>
  </si>
  <si>
    <t>90031061</t>
  </si>
  <si>
    <t>03/07/2018</t>
  </si>
  <si>
    <t>90030488</t>
  </si>
  <si>
    <t>09/07/2018</t>
  </si>
  <si>
    <t>90031150</t>
  </si>
  <si>
    <t>13/07/2018</t>
  </si>
  <si>
    <t>90030977</t>
  </si>
  <si>
    <t>16/07/2018</t>
  </si>
  <si>
    <t>90031057</t>
  </si>
  <si>
    <t>27/07/2018</t>
  </si>
  <si>
    <t>90031630</t>
  </si>
  <si>
    <t>31/07/2018</t>
  </si>
  <si>
    <t>90031757</t>
  </si>
  <si>
    <t>90031770</t>
  </si>
  <si>
    <t>90031806</t>
  </si>
  <si>
    <t>90031809</t>
  </si>
  <si>
    <t>05/08/2018</t>
  </si>
  <si>
    <t>90032194</t>
  </si>
  <si>
    <t>09/08/2018</t>
  </si>
  <si>
    <t>90032222</t>
  </si>
  <si>
    <t>14/08/2018</t>
  </si>
  <si>
    <t>90032455</t>
  </si>
  <si>
    <t>20/08/2018</t>
  </si>
  <si>
    <t>90032679</t>
  </si>
  <si>
    <t>22/08/2018</t>
  </si>
  <si>
    <t>90032794</t>
  </si>
  <si>
    <t>90032841</t>
  </si>
  <si>
    <t>27/08/2018</t>
  </si>
  <si>
    <t>90033102</t>
  </si>
  <si>
    <t>28/08/2018</t>
  </si>
  <si>
    <t>90033126</t>
  </si>
  <si>
    <t>31/08/2018</t>
  </si>
  <si>
    <t>90033241</t>
  </si>
  <si>
    <t>02/09/2018</t>
  </si>
  <si>
    <t>90033389</t>
  </si>
  <si>
    <t>10/09/2018</t>
  </si>
  <si>
    <t>90034678</t>
  </si>
  <si>
    <t>11/09/2018</t>
  </si>
  <si>
    <t>90033593</t>
  </si>
  <si>
    <t>90033638</t>
  </si>
  <si>
    <t>13/09/2018</t>
  </si>
  <si>
    <t>90033699</t>
  </si>
  <si>
    <t>24/10/2018</t>
  </si>
  <si>
    <t>90035259</t>
  </si>
  <si>
    <t>26/10/2018</t>
  </si>
  <si>
    <t>90035359</t>
  </si>
  <si>
    <t>02/11/2018</t>
  </si>
  <si>
    <t>90035647</t>
  </si>
  <si>
    <t>09/11/2018</t>
  </si>
  <si>
    <t>90035865</t>
  </si>
  <si>
    <t>90038606</t>
  </si>
  <si>
    <t>90039076</t>
  </si>
  <si>
    <t>08/03/2019</t>
  </si>
  <si>
    <t>90040014</t>
  </si>
  <si>
    <t>15/04/2019</t>
  </si>
  <si>
    <t>90041536</t>
  </si>
  <si>
    <t>07/05/2019</t>
  </si>
  <si>
    <t>90042454</t>
  </si>
  <si>
    <t>28/06/2019</t>
  </si>
  <si>
    <t>90044865</t>
  </si>
  <si>
    <t>25/07/2019</t>
  </si>
  <si>
    <t>90046012</t>
  </si>
  <si>
    <t>05/08/2019</t>
  </si>
  <si>
    <t>B150001644</t>
  </si>
  <si>
    <t>B150001773</t>
  </si>
  <si>
    <t>27/04/2019</t>
  </si>
  <si>
    <t>B150000078</t>
  </si>
  <si>
    <t>B150000081</t>
  </si>
  <si>
    <t>B150000082</t>
  </si>
  <si>
    <t>14/05/2019</t>
  </si>
  <si>
    <t>B150000056</t>
  </si>
  <si>
    <t>11/06/2019</t>
  </si>
  <si>
    <t>B150000089</t>
  </si>
  <si>
    <t>30/08/2019</t>
  </si>
  <si>
    <t>B150000096</t>
  </si>
  <si>
    <t>05/11/2019</t>
  </si>
  <si>
    <t>B150000111</t>
  </si>
  <si>
    <t>TOTAL</t>
  </si>
  <si>
    <t xml:space="preserve">Atentamente, </t>
  </si>
  <si>
    <t xml:space="preserve">                                        Lic. Jose Miguel Rodriguez</t>
  </si>
  <si>
    <t xml:space="preserve">                            Sub-Director Financiero y Administrativo</t>
  </si>
  <si>
    <t>30 DE  SEPTIEMBRE 2022</t>
  </si>
  <si>
    <t>30 DE  OCTUBRE 2022</t>
  </si>
  <si>
    <t>LIMPIEZA E HIGIENE</t>
  </si>
  <si>
    <t>Monto pendiente</t>
  </si>
  <si>
    <t>Monto Facturado</t>
  </si>
  <si>
    <t>Estado</t>
  </si>
  <si>
    <t xml:space="preserve">          Angela Rosario</t>
  </si>
  <si>
    <t xml:space="preserve"> Lic. Jose Miguel Rodriguez</t>
  </si>
  <si>
    <t>Sub-Director Financiero y Administrativo</t>
  </si>
  <si>
    <t>Angela Rosario</t>
  </si>
  <si>
    <t>Estado de cuenta Proveedores</t>
  </si>
  <si>
    <t>PENDIENTE</t>
  </si>
  <si>
    <t>Punta cana interpray,srl</t>
  </si>
  <si>
    <t>B1500000104</t>
  </si>
  <si>
    <t>HOMCLINIC</t>
  </si>
  <si>
    <t>B1500000075</t>
  </si>
  <si>
    <t xml:space="preserve">MODO CREATIVO </t>
  </si>
  <si>
    <t>B1500000107</t>
  </si>
  <si>
    <t>B1500000108</t>
  </si>
  <si>
    <t>SERVICIO DE INFORMATICA Y SISTEMAS COMPUTARIZADOS</t>
  </si>
  <si>
    <t>G</t>
  </si>
  <si>
    <t>B150000001</t>
  </si>
  <si>
    <t>La Rotuleria Esucading, SRL</t>
  </si>
  <si>
    <t>UTILES Y MATERIALES DE OFICINA E INFORMATICA</t>
  </si>
  <si>
    <t>Al 30 DE NOVIEMBRE DEL  2022</t>
  </si>
  <si>
    <t xml:space="preserve">RECOLECCION DE RESIDUOS SOLIDOS </t>
  </si>
  <si>
    <t>MATERIAL PARA LIMPIEZA</t>
  </si>
  <si>
    <t>B1500000321</t>
  </si>
  <si>
    <t xml:space="preserve">AGRO DE MI TIERRA </t>
  </si>
  <si>
    <t>31 DE DICIMBRE 2022</t>
  </si>
  <si>
    <t>B1500001347</t>
  </si>
  <si>
    <t>AIDSA</t>
  </si>
  <si>
    <t>B1500001316</t>
  </si>
  <si>
    <t>B1500018760</t>
  </si>
  <si>
    <t xml:space="preserve">AIR LIQUIDE </t>
  </si>
  <si>
    <t>B1500017874</t>
  </si>
  <si>
    <t>B1500018040</t>
  </si>
  <si>
    <t>B1500018161</t>
  </si>
  <si>
    <t>B1500017637</t>
  </si>
  <si>
    <t>B1500017863</t>
  </si>
  <si>
    <t>B1500017884</t>
  </si>
  <si>
    <t>B1500017798</t>
  </si>
  <si>
    <t>B1500018282</t>
  </si>
  <si>
    <t>B1500019436</t>
  </si>
  <si>
    <t>B1500019619</t>
  </si>
  <si>
    <t>B1500019543</t>
  </si>
  <si>
    <t>B1500019574</t>
  </si>
  <si>
    <t>B1500019726</t>
  </si>
  <si>
    <t>B1500019700</t>
  </si>
  <si>
    <t>B1500019733</t>
  </si>
  <si>
    <t>B1500019806</t>
  </si>
  <si>
    <t>B1500019828</t>
  </si>
  <si>
    <t>B1500018265</t>
  </si>
  <si>
    <t>B1500018336</t>
  </si>
  <si>
    <t>B1500019989</t>
  </si>
  <si>
    <t>B1500019920</t>
  </si>
  <si>
    <t>B1500000069</t>
  </si>
  <si>
    <t xml:space="preserve">ARGOS TECNOQUIMICOS </t>
  </si>
  <si>
    <t>B1500000616</t>
  </si>
  <si>
    <t>EMPRESAS CABOD</t>
  </si>
  <si>
    <t>B1500000021</t>
  </si>
  <si>
    <t>INVESTDENT</t>
  </si>
  <si>
    <t xml:space="preserve"> B150000076</t>
  </si>
  <si>
    <t>B1500000773</t>
  </si>
  <si>
    <t>B1500000323</t>
  </si>
  <si>
    <t>OFISA</t>
  </si>
  <si>
    <t>B1500000324</t>
  </si>
  <si>
    <t>B1500000328</t>
  </si>
  <si>
    <t>B1500000326</t>
  </si>
  <si>
    <t>B1500000329</t>
  </si>
  <si>
    <t>B1500000327</t>
  </si>
  <si>
    <t>B1500000325</t>
  </si>
  <si>
    <t>B1500000330</t>
  </si>
  <si>
    <t>B1500000751</t>
  </si>
  <si>
    <t>PRO PHARMACEUTICA PEÑA</t>
  </si>
  <si>
    <t>Res. De Cuentas por Pagar</t>
  </si>
  <si>
    <t xml:space="preserve">Estado de cuenta proveedores </t>
  </si>
  <si>
    <t>Al 30 DE ABRIL 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</si>
</sst>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.00_);\-#,##0.00"/>
    <numFmt numFmtId="165" formatCode="_-&quot;$&quot;* #,##0.00_-;\-&quot;$&quot;* #,##0.00_-;_-&quot;$&quot;* &quot;-&quot;??_-;_-@_-"/>
    <numFmt numFmtId="166" formatCode="_(&quot;$&quot;* #,##0.00_);_(&quot;$&quot;* \(#,##0.00\);_(&quot;$&quot;* &quot;-&quot;??_);_(@_)"/>
    <numFmt numFmtId="167" formatCode="_-* #,##0.00\ _€_-;\-* #,##0.00\ _€_-;_-* &quot;-&quot;??\ _€_-;_-@_-"/>
    <numFmt numFmtId="168" formatCode="_([$€-2]* #,##0.00_);_([$€-2]* \(#,##0.00\);_([$€-2]* &quot;-&quot;??_)"/>
    <numFmt numFmtId="169" formatCode="_-* #,##0.00\ _P_t_s_-;\-* #,##0.00\ _P_t_s_-;_-* &quot;-&quot;??\ _P_t_s_-;_-@_-"/>
    <numFmt numFmtId="170" formatCode="_-* #,##0.00_-;\-* #,##0.00_-;_-* &quot;-&quot;??_-;_-@_-"/>
    <numFmt numFmtId="171" formatCode="_-[$$-80A]* #,##0.00_-;\-[$$-80A]* #,##0.00_-;_-[$$-80A]* &quot;-&quot;??_-;_-@_-"/>
  </numFmts>
  <fonts count="2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85"/>
      <color indexed="8"/>
      <name val="Times New Roman"/>
      <family val="1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Calibri"/>
      <family val="2"/>
    </font>
    <font>
      <b/>
      <sz val="6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MS Sans Serif"/>
      <family val="2"/>
    </font>
    <font>
      <b/>
      <sz val="10"/>
      <color indexed="8"/>
      <name val="MS Sans Serif"/>
      <family val="2"/>
    </font>
    <font>
      <b/>
      <sz val="11"/>
      <color indexed="8"/>
      <name val="Times New Roman"/>
      <family val="1"/>
    </font>
    <font>
      <sz val="8.0500000000000007"/>
      <color indexed="12"/>
      <name val="Times New Roman"/>
      <family val="1"/>
    </font>
    <font>
      <sz val="8.0500000000000007"/>
      <color indexed="8"/>
      <name val="Times New Roman"/>
      <family val="1"/>
    </font>
    <font>
      <sz val="8"/>
      <color theme="1"/>
      <name val="Times New Roman"/>
      <family val="1"/>
    </font>
    <font>
      <sz val="8.5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36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5" fillId="0" borderId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25" fillId="0" borderId="0"/>
    <xf numFmtId="0" fontId="9" fillId="0" borderId="0"/>
    <xf numFmtId="0" fontId="5" fillId="0" borderId="0"/>
    <xf numFmtId="0" fontId="4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4" fontId="4" fillId="0" borderId="0" applyFont="0" applyFill="0" applyBorder="0" applyAlignment="0" applyProtection="0"/>
    <xf numFmtId="0" fontId="25" fillId="0" borderId="0"/>
    <xf numFmtId="43" fontId="4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0" fontId="4" fillId="0" borderId="0"/>
    <xf numFmtId="0" fontId="23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0" borderId="0"/>
    <xf numFmtId="0" fontId="4" fillId="0" borderId="0"/>
    <xf numFmtId="43" fontId="6" fillId="0" borderId="0" applyFont="0" applyFill="0" applyBorder="0" applyAlignment="0" applyProtection="0"/>
    <xf numFmtId="0" fontId="9" fillId="0" borderId="0"/>
    <xf numFmtId="44" fontId="2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44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4" fillId="0" borderId="0"/>
    <xf numFmtId="0" fontId="9" fillId="0" borderId="0"/>
  </cellStyleXfs>
  <cellXfs count="57">
    <xf numFmtId="0" fontId="0" fillId="0" borderId="0" xfId="0"/>
    <xf numFmtId="0" fontId="6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>
      <alignment horizontal="center" wrapText="1"/>
    </xf>
    <xf numFmtId="0" fontId="15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vertical="center"/>
    </xf>
    <xf numFmtId="0" fontId="18" fillId="0" borderId="1" xfId="2" applyFont="1" applyFill="1" applyBorder="1" applyAlignment="1">
      <alignment horizontal="center" vertical="center"/>
    </xf>
    <xf numFmtId="43" fontId="0" fillId="0" borderId="0" xfId="1" applyFont="1" applyFill="1" applyBorder="1" applyAlignment="1" applyProtection="1"/>
    <xf numFmtId="14" fontId="20" fillId="0" borderId="1" xfId="3" applyNumberFormat="1" applyFont="1" applyFill="1" applyBorder="1" applyAlignment="1">
      <alignment horizontal="left"/>
    </xf>
    <xf numFmtId="0" fontId="0" fillId="0" borderId="1" xfId="0" applyNumberFormat="1" applyFill="1" applyBorder="1" applyAlignment="1" applyProtection="1"/>
    <xf numFmtId="0" fontId="21" fillId="0" borderId="1" xfId="0" applyFont="1" applyFill="1" applyBorder="1" applyAlignment="1">
      <alignment vertical="center"/>
    </xf>
    <xf numFmtId="164" fontId="14" fillId="0" borderId="1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43" fontId="0" fillId="0" borderId="0" xfId="0" applyNumberFormat="1" applyFill="1" applyBorder="1" applyAlignment="1" applyProtection="1"/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164" fontId="14" fillId="0" borderId="0" xfId="0" applyNumberFormat="1" applyFont="1" applyFill="1" applyBorder="1" applyAlignment="1" applyProtection="1"/>
    <xf numFmtId="0" fontId="0" fillId="0" borderId="0" xfId="0" applyFill="1" applyBorder="1" applyAlignment="1" applyProtection="1"/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/>
    <xf numFmtId="0" fontId="0" fillId="0" borderId="0" xfId="0" applyFill="1"/>
    <xf numFmtId="0" fontId="9" fillId="0" borderId="0" xfId="18" applyNumberFormat="1" applyFill="1" applyBorder="1" applyAlignment="1" applyProtection="1">
      <alignment horizontal="center" vertical="center"/>
    </xf>
    <xf numFmtId="0" fontId="22" fillId="0" borderId="0" xfId="18" applyNumberFormat="1" applyFont="1" applyFill="1" applyBorder="1" applyAlignment="1" applyProtection="1">
      <alignment horizontal="center"/>
    </xf>
    <xf numFmtId="0" fontId="22" fillId="0" borderId="0" xfId="18" applyNumberFormat="1" applyFont="1" applyFill="1" applyBorder="1" applyAlignment="1" applyProtection="1">
      <alignment horizontal="center" vertical="center"/>
    </xf>
    <xf numFmtId="0" fontId="9" fillId="0" borderId="0" xfId="18"/>
    <xf numFmtId="0" fontId="9" fillId="0" borderId="0" xfId="18" applyNumberFormat="1" applyFill="1" applyBorder="1" applyAlignment="1" applyProtection="1"/>
    <xf numFmtId="43" fontId="9" fillId="0" borderId="0" xfId="1" applyFont="1" applyFill="1" applyBorder="1" applyAlignment="1" applyProtection="1"/>
    <xf numFmtId="0" fontId="22" fillId="0" borderId="0" xfId="18" applyNumberFormat="1" applyFont="1" applyFill="1" applyBorder="1" applyAlignment="1" applyProtection="1"/>
    <xf numFmtId="43" fontId="9" fillId="0" borderId="0" xfId="18" applyNumberFormat="1" applyFill="1" applyBorder="1" applyAlignment="1" applyProtection="1"/>
    <xf numFmtId="0" fontId="17" fillId="0" borderId="0" xfId="18" applyFont="1" applyFill="1" applyAlignment="1">
      <alignment vertical="center"/>
    </xf>
    <xf numFmtId="0" fontId="16" fillId="0" borderId="0" xfId="18" applyFont="1" applyFill="1" applyAlignment="1">
      <alignment vertical="center"/>
    </xf>
    <xf numFmtId="0" fontId="21" fillId="0" borderId="0" xfId="18" applyFont="1" applyFill="1" applyBorder="1" applyAlignment="1">
      <alignment vertical="center"/>
    </xf>
    <xf numFmtId="164" fontId="14" fillId="0" borderId="0" xfId="18" applyNumberFormat="1" applyFont="1" applyFill="1" applyBorder="1" applyAlignment="1" applyProtection="1"/>
    <xf numFmtId="0" fontId="16" fillId="0" borderId="1" xfId="0" applyFont="1" applyFill="1" applyBorder="1" applyAlignment="1">
      <alignment vertical="center"/>
    </xf>
    <xf numFmtId="0" fontId="18" fillId="0" borderId="1" xfId="2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horizontal="right" vertical="center"/>
    </xf>
    <xf numFmtId="0" fontId="19" fillId="0" borderId="1" xfId="2" applyFont="1" applyFill="1" applyBorder="1" applyAlignment="1" applyProtection="1"/>
    <xf numFmtId="0" fontId="22" fillId="0" borderId="1" xfId="0" applyNumberFormat="1" applyFont="1" applyFill="1" applyBorder="1" applyAlignment="1" applyProtection="1"/>
    <xf numFmtId="43" fontId="0" fillId="0" borderId="1" xfId="1" applyFont="1" applyFill="1" applyBorder="1" applyAlignment="1" applyProtection="1"/>
    <xf numFmtId="15" fontId="19" fillId="0" borderId="1" xfId="2" applyNumberFormat="1" applyFont="1" applyFill="1" applyBorder="1" applyAlignment="1" applyProtection="1"/>
    <xf numFmtId="171" fontId="17" fillId="0" borderId="1" xfId="124" applyNumberFormat="1" applyFont="1" applyFill="1" applyBorder="1" applyAlignment="1">
      <alignment horizontal="right" vertical="center"/>
    </xf>
    <xf numFmtId="0" fontId="0" fillId="0" borderId="3" xfId="0" applyNumberFormat="1" applyFill="1" applyBorder="1" applyAlignment="1" applyProtection="1"/>
    <xf numFmtId="0" fontId="21" fillId="0" borderId="4" xfId="0" applyFont="1" applyFill="1" applyBorder="1" applyAlignment="1">
      <alignment vertical="center"/>
    </xf>
    <xf numFmtId="0" fontId="0" fillId="0" borderId="2" xfId="0" applyNumberFormat="1" applyFill="1" applyBorder="1" applyAlignment="1" applyProtection="1"/>
  </cellXfs>
  <cellStyles count="336">
    <cellStyle name="Euro" xfId="49"/>
    <cellStyle name="Millares" xfId="1" builtinId="3"/>
    <cellStyle name="Millares 10" xfId="50"/>
    <cellStyle name="Millares 10 2" xfId="51"/>
    <cellStyle name="Millares 10 3" xfId="91"/>
    <cellStyle name="Millares 11" xfId="52"/>
    <cellStyle name="Millares 11 2" xfId="99"/>
    <cellStyle name="Millares 11 2 2" xfId="160"/>
    <cellStyle name="Millares 11 2 2 2" xfId="263"/>
    <cellStyle name="Millares 11 2 3" xfId="213"/>
    <cellStyle name="Millares 11 2 4" xfId="319"/>
    <cellStyle name="Millares 11 3" xfId="148"/>
    <cellStyle name="Millares 11 3 2" xfId="251"/>
    <cellStyle name="Millares 11 4" xfId="201"/>
    <cellStyle name="Millares 11 5" xfId="307"/>
    <cellStyle name="Millares 12" xfId="48"/>
    <cellStyle name="Millares 13" xfId="93"/>
    <cellStyle name="Millares 14" xfId="95"/>
    <cellStyle name="Millares 14 2" xfId="156"/>
    <cellStyle name="Millares 14 2 2" xfId="259"/>
    <cellStyle name="Millares 14 3" xfId="209"/>
    <cellStyle name="Millares 14 4" xfId="315"/>
    <cellStyle name="Millares 15" xfId="106"/>
    <cellStyle name="Millares 16" xfId="108"/>
    <cellStyle name="Millares 17" xfId="115"/>
    <cellStyle name="Millares 18" xfId="36"/>
    <cellStyle name="Millares 18 2" xfId="143"/>
    <cellStyle name="Millares 18 2 2" xfId="246"/>
    <cellStyle name="Millares 18 3" xfId="196"/>
    <cellStyle name="Millares 18 4" xfId="302"/>
    <cellStyle name="Millares 19" xfId="287"/>
    <cellStyle name="Millares 2" xfId="4"/>
    <cellStyle name="Millares 2 10" xfId="46"/>
    <cellStyle name="Millares 2 10 2" xfId="147"/>
    <cellStyle name="Millares 2 10 2 2" xfId="250"/>
    <cellStyle name="Millares 2 10 3" xfId="200"/>
    <cellStyle name="Millares 2 10 4" xfId="306"/>
    <cellStyle name="Millares 2 11" xfId="33"/>
    <cellStyle name="Millares 2 2" xfId="5"/>
    <cellStyle name="Millares 2 2 2" xfId="54"/>
    <cellStyle name="Millares 2 2 3" xfId="116"/>
    <cellStyle name="Millares 2 2 4" xfId="34"/>
    <cellStyle name="Millares 2 3" xfId="55"/>
    <cellStyle name="Millares 2 4" xfId="40"/>
    <cellStyle name="Millares 2 5" xfId="56"/>
    <cellStyle name="Millares 2 6" xfId="57"/>
    <cellStyle name="Millares 2 6 2" xfId="100"/>
    <cellStyle name="Millares 2 6 2 2" xfId="161"/>
    <cellStyle name="Millares 2 6 2 2 2" xfId="264"/>
    <cellStyle name="Millares 2 6 2 3" xfId="214"/>
    <cellStyle name="Millares 2 6 2 4" xfId="320"/>
    <cellStyle name="Millares 2 6 3" xfId="149"/>
    <cellStyle name="Millares 2 6 3 2" xfId="252"/>
    <cellStyle name="Millares 2 6 4" xfId="202"/>
    <cellStyle name="Millares 2 6 5" xfId="308"/>
    <cellStyle name="Millares 2 7" xfId="58"/>
    <cellStyle name="Millares 2 7 2" xfId="101"/>
    <cellStyle name="Millares 2 7 2 2" xfId="162"/>
    <cellStyle name="Millares 2 7 2 2 2" xfId="265"/>
    <cellStyle name="Millares 2 7 2 3" xfId="215"/>
    <cellStyle name="Millares 2 7 2 4" xfId="321"/>
    <cellStyle name="Millares 2 7 3" xfId="150"/>
    <cellStyle name="Millares 2 7 3 2" xfId="253"/>
    <cellStyle name="Millares 2 7 4" xfId="203"/>
    <cellStyle name="Millares 2 7 5" xfId="309"/>
    <cellStyle name="Millares 2 8" xfId="53"/>
    <cellStyle name="Millares 2 9" xfId="98"/>
    <cellStyle name="Millares 2 9 2" xfId="159"/>
    <cellStyle name="Millares 2 9 2 2" xfId="262"/>
    <cellStyle name="Millares 2 9 3" xfId="212"/>
    <cellStyle name="Millares 2 9 4" xfId="318"/>
    <cellStyle name="Millares 20" xfId="279"/>
    <cellStyle name="Millares 3" xfId="6"/>
    <cellStyle name="Millares 3 2" xfId="7"/>
    <cellStyle name="Millares 3 2 2" xfId="117"/>
    <cellStyle name="Millares 3 2 2 2" xfId="173"/>
    <cellStyle name="Millares 3 2 2 2 2" xfId="275"/>
    <cellStyle name="Millares 3 2 2 3" xfId="225"/>
    <cellStyle name="Millares 3 2 2 4" xfId="331"/>
    <cellStyle name="Millares 3 2 3" xfId="60"/>
    <cellStyle name="Millares 3 2 4" xfId="127"/>
    <cellStyle name="Millares 3 2 4 2" xfId="230"/>
    <cellStyle name="Millares 3 2 5" xfId="180"/>
    <cellStyle name="Millares 3 2 6" xfId="289"/>
    <cellStyle name="Millares 3 3" xfId="59"/>
    <cellStyle name="Millares 3 4" xfId="110"/>
    <cellStyle name="Millares 3 4 2" xfId="168"/>
    <cellStyle name="Millares 3 4 2 2" xfId="271"/>
    <cellStyle name="Millares 3 4 3" xfId="221"/>
    <cellStyle name="Millares 3 4 4" xfId="327"/>
    <cellStyle name="Millares 3 5" xfId="37"/>
    <cellStyle name="Millares 3 6" xfId="126"/>
    <cellStyle name="Millares 3 6 2" xfId="229"/>
    <cellStyle name="Millares 3 7" xfId="179"/>
    <cellStyle name="Millares 3 8" xfId="288"/>
    <cellStyle name="Millares 4" xfId="8"/>
    <cellStyle name="Millares 4 2" xfId="118"/>
    <cellStyle name="Millares 4 3" xfId="122"/>
    <cellStyle name="Millares 4 4" xfId="61"/>
    <cellStyle name="Millares 5" xfId="9"/>
    <cellStyle name="Millares 5 2" xfId="119"/>
    <cellStyle name="Millares 5 2 2" xfId="174"/>
    <cellStyle name="Millares 5 2 2 2" xfId="276"/>
    <cellStyle name="Millares 5 2 3" xfId="226"/>
    <cellStyle name="Millares 5 2 4" xfId="332"/>
    <cellStyle name="Millares 5 3" xfId="62"/>
    <cellStyle name="Millares 5 4" xfId="128"/>
    <cellStyle name="Millares 5 4 2" xfId="231"/>
    <cellStyle name="Millares 5 5" xfId="181"/>
    <cellStyle name="Millares 5 6" xfId="290"/>
    <cellStyle name="Millares 6" xfId="63"/>
    <cellStyle name="Millares 7" xfId="64"/>
    <cellStyle name="Millares 7 2" xfId="65"/>
    <cellStyle name="Millares 8" xfId="66"/>
    <cellStyle name="Millares 8 2" xfId="67"/>
    <cellStyle name="Millares 9" xfId="68"/>
    <cellStyle name="Moneda" xfId="124" builtinId="4"/>
    <cellStyle name="Moneda 2" xfId="10"/>
    <cellStyle name="Moneda 2 2" xfId="11"/>
    <cellStyle name="Moneda 2 2 2" xfId="111"/>
    <cellStyle name="Moneda 2 2 2 2" xfId="169"/>
    <cellStyle name="Moneda 2 2 2 2 2" xfId="272"/>
    <cellStyle name="Moneda 2 2 2 3" xfId="222"/>
    <cellStyle name="Moneda 2 2 2 4" xfId="328"/>
    <cellStyle name="Moneda 2 2 3" xfId="130"/>
    <cellStyle name="Moneda 2 2 3 2" xfId="233"/>
    <cellStyle name="Moneda 2 2 4" xfId="183"/>
    <cellStyle name="Moneda 2 2 5" xfId="291"/>
    <cellStyle name="Moneda 2 3" xfId="69"/>
    <cellStyle name="Moneda 2 4" xfId="129"/>
    <cellStyle name="Moneda 2 4 2" xfId="232"/>
    <cellStyle name="Moneda 2 5" xfId="182"/>
    <cellStyle name="Moneda 2 6" xfId="281"/>
    <cellStyle name="Moneda 3" xfId="12"/>
    <cellStyle name="Moneda 3 2" xfId="13"/>
    <cellStyle name="Moneda 3 2 2" xfId="102"/>
    <cellStyle name="Moneda 3 2 2 2" xfId="163"/>
    <cellStyle name="Moneda 3 2 2 2 2" xfId="266"/>
    <cellStyle name="Moneda 3 2 2 3" xfId="216"/>
    <cellStyle name="Moneda 3 2 2 4" xfId="322"/>
    <cellStyle name="Moneda 3 2 3" xfId="132"/>
    <cellStyle name="Moneda 3 2 3 2" xfId="235"/>
    <cellStyle name="Moneda 3 2 4" xfId="185"/>
    <cellStyle name="Moneda 3 2 5" xfId="292"/>
    <cellStyle name="Moneda 3 3" xfId="70"/>
    <cellStyle name="Moneda 3 3 2" xfId="151"/>
    <cellStyle name="Moneda 3 3 2 2" xfId="254"/>
    <cellStyle name="Moneda 3 3 3" xfId="204"/>
    <cellStyle name="Moneda 3 3 4" xfId="310"/>
    <cellStyle name="Moneda 3 4" xfId="131"/>
    <cellStyle name="Moneda 3 4 2" xfId="234"/>
    <cellStyle name="Moneda 3 5" xfId="184"/>
    <cellStyle name="Moneda 3 6" xfId="283"/>
    <cellStyle name="Moneda 4" xfId="14"/>
    <cellStyle name="Moneda 4 2" xfId="15"/>
    <cellStyle name="Moneda 4 2 2" xfId="112"/>
    <cellStyle name="Moneda 4 2 2 2" xfId="170"/>
    <cellStyle name="Moneda 4 2 2 2 2" xfId="273"/>
    <cellStyle name="Moneda 4 2 2 3" xfId="223"/>
    <cellStyle name="Moneda 4 2 2 4" xfId="329"/>
    <cellStyle name="Moneda 4 2 3" xfId="134"/>
    <cellStyle name="Moneda 4 2 3 2" xfId="237"/>
    <cellStyle name="Moneda 4 2 4" xfId="187"/>
    <cellStyle name="Moneda 4 2 5" xfId="293"/>
    <cellStyle name="Moneda 4 3" xfId="96"/>
    <cellStyle name="Moneda 4 3 2" xfId="157"/>
    <cellStyle name="Moneda 4 3 2 2" xfId="260"/>
    <cellStyle name="Moneda 4 3 3" xfId="210"/>
    <cellStyle name="Moneda 4 3 4" xfId="316"/>
    <cellStyle name="Moneda 4 4" xfId="133"/>
    <cellStyle name="Moneda 4 4 2" xfId="236"/>
    <cellStyle name="Moneda 4 5" xfId="186"/>
    <cellStyle name="Moneda 4 6" xfId="284"/>
    <cellStyle name="Moneda 5" xfId="16"/>
    <cellStyle name="Moneda 5 2" xfId="17"/>
    <cellStyle name="Moneda 5 2 2" xfId="113"/>
    <cellStyle name="Moneda 5 2 2 2" xfId="171"/>
    <cellStyle name="Moneda 5 2 2 2 2" xfId="274"/>
    <cellStyle name="Moneda 5 2 2 3" xfId="224"/>
    <cellStyle name="Moneda 5 2 2 4" xfId="330"/>
    <cellStyle name="Moneda 5 2 3" xfId="136"/>
    <cellStyle name="Moneda 5 2 3 2" xfId="239"/>
    <cellStyle name="Moneda 5 2 4" xfId="189"/>
    <cellStyle name="Moneda 5 2 5" xfId="294"/>
    <cellStyle name="Moneda 5 3" xfId="44"/>
    <cellStyle name="Moneda 5 3 2" xfId="146"/>
    <cellStyle name="Moneda 5 3 2 2" xfId="249"/>
    <cellStyle name="Moneda 5 3 3" xfId="199"/>
    <cellStyle name="Moneda 5 3 4" xfId="305"/>
    <cellStyle name="Moneda 5 4" xfId="135"/>
    <cellStyle name="Moneda 5 4 2" xfId="238"/>
    <cellStyle name="Moneda 5 5" xfId="188"/>
    <cellStyle name="Moneda 5 6" xfId="280"/>
    <cellStyle name="Moneda 6" xfId="38"/>
    <cellStyle name="Moneda 6 2" xfId="144"/>
    <cellStyle name="Moneda 6 2 2" xfId="247"/>
    <cellStyle name="Moneda 6 3" xfId="197"/>
    <cellStyle name="Moneda 6 4" xfId="303"/>
    <cellStyle name="Moneda 7" xfId="177"/>
    <cellStyle name="Moneda 8" xfId="285"/>
    <cellStyle name="Normal" xfId="0" builtinId="0"/>
    <cellStyle name="Normal 10" xfId="18"/>
    <cellStyle name="Normal 11" xfId="43"/>
    <cellStyle name="Normal 12" xfId="71"/>
    <cellStyle name="Normal 12 2" xfId="72"/>
    <cellStyle name="Normal 12 3" xfId="41"/>
    <cellStyle name="Normal 13" xfId="73"/>
    <cellStyle name="Normal 13 2" xfId="103"/>
    <cellStyle name="Normal 13 2 2" xfId="164"/>
    <cellStyle name="Normal 13 2 2 2" xfId="267"/>
    <cellStyle name="Normal 13 2 3" xfId="217"/>
    <cellStyle name="Normal 13 2 4" xfId="323"/>
    <cellStyle name="Normal 13 3" xfId="152"/>
    <cellStyle name="Normal 13 3 2" xfId="255"/>
    <cellStyle name="Normal 13 4" xfId="205"/>
    <cellStyle name="Normal 13 5" xfId="311"/>
    <cellStyle name="Normal 14" xfId="47"/>
    <cellStyle name="Normal 15" xfId="92"/>
    <cellStyle name="Normal 16" xfId="94"/>
    <cellStyle name="Normal 16 2" xfId="155"/>
    <cellStyle name="Normal 16 2 2" xfId="258"/>
    <cellStyle name="Normal 16 3" xfId="208"/>
    <cellStyle name="Normal 16 4" xfId="314"/>
    <cellStyle name="Normal 17" xfId="19"/>
    <cellStyle name="Normal 18" xfId="107"/>
    <cellStyle name="Normal 19" xfId="114"/>
    <cellStyle name="Normal 19 2" xfId="172"/>
    <cellStyle name="Normal 2" xfId="2"/>
    <cellStyle name="Normal 2 2" xfId="3"/>
    <cellStyle name="Normal 2 2 2" xfId="20"/>
    <cellStyle name="Normal 2 2 2 2" xfId="104"/>
    <cellStyle name="Normal 2 2 2 2 2" xfId="165"/>
    <cellStyle name="Normal 2 2 2 2 2 2" xfId="268"/>
    <cellStyle name="Normal 2 2 2 2 3" xfId="218"/>
    <cellStyle name="Normal 2 2 2 2 4" xfId="324"/>
    <cellStyle name="Normal 2 2 2 3" xfId="74"/>
    <cellStyle name="Normal 2 2 2 3 2" xfId="153"/>
    <cellStyle name="Normal 2 2 2 3 2 2" xfId="256"/>
    <cellStyle name="Normal 2 2 2 3 3" xfId="206"/>
    <cellStyle name="Normal 2 2 2 3 4" xfId="312"/>
    <cellStyle name="Normal 2 2 2 4" xfId="137"/>
    <cellStyle name="Normal 2 2 2 4 2" xfId="240"/>
    <cellStyle name="Normal 2 2 2 5" xfId="190"/>
    <cellStyle name="Normal 2 2 2 6" xfId="295"/>
    <cellStyle name="Normal 2 2 3" xfId="45"/>
    <cellStyle name="Normal 2 2 4" xfId="35"/>
    <cellStyle name="Normal 2 2 4 2" xfId="142"/>
    <cellStyle name="Normal 2 2 4 2 2" xfId="245"/>
    <cellStyle name="Normal 2 2 4 3" xfId="195"/>
    <cellStyle name="Normal 2 2 4 4" xfId="301"/>
    <cellStyle name="Normal 2 2 5" xfId="125"/>
    <cellStyle name="Normal 2 2 5 2" xfId="228"/>
    <cellStyle name="Normal 2 2 6" xfId="178"/>
    <cellStyle name="Normal 2 2 7" xfId="282"/>
    <cellStyle name="Normal 2 3" xfId="21"/>
    <cellStyle name="Normal 2 3 2" xfId="22"/>
    <cellStyle name="Normal 2 3 3" xfId="23"/>
    <cellStyle name="Normal 2 3 4" xfId="75"/>
    <cellStyle name="Normal 2 3 5" xfId="296"/>
    <cellStyle name="Normal 2 4" xfId="24"/>
    <cellStyle name="Normal 2 5" xfId="76"/>
    <cellStyle name="Normal 2 6" xfId="77"/>
    <cellStyle name="Normal 2 7" xfId="31"/>
    <cellStyle name="Normal 2 8" xfId="334"/>
    <cellStyle name="Normal 20" xfId="30"/>
    <cellStyle name="Normal 20 2" xfId="141"/>
    <cellStyle name="Normal 20 2 2" xfId="244"/>
    <cellStyle name="Normal 20 3" xfId="194"/>
    <cellStyle name="Normal 20 4" xfId="300"/>
    <cellStyle name="Normal 21" xfId="286"/>
    <cellStyle name="Normal 21 2" xfId="335"/>
    <cellStyle name="Normal 22" xfId="278"/>
    <cellStyle name="Normal 3" xfId="25"/>
    <cellStyle name="Normal 3 10" xfId="78"/>
    <cellStyle name="Normal 3 2" xfId="26"/>
    <cellStyle name="Normal 3 2 2" xfId="27"/>
    <cellStyle name="Normal 3 2 2 2" xfId="79"/>
    <cellStyle name="Normal 3 2 3" xfId="109"/>
    <cellStyle name="Normal 3 2 3 2" xfId="167"/>
    <cellStyle name="Normal 3 2 3 2 2" xfId="270"/>
    <cellStyle name="Normal 3 2 3 3" xfId="220"/>
    <cellStyle name="Normal 3 2 3 4" xfId="326"/>
    <cellStyle name="Normal 3 2 4" xfId="139"/>
    <cellStyle name="Normal 3 2 4 2" xfId="242"/>
    <cellStyle name="Normal 3 2 5" xfId="192"/>
    <cellStyle name="Normal 3 2 6" xfId="298"/>
    <cellStyle name="Normal 3 3" xfId="138"/>
    <cellStyle name="Normal 3 3 2" xfId="241"/>
    <cellStyle name="Normal 3 4" xfId="191"/>
    <cellStyle name="Normal 3 5" xfId="297"/>
    <cellStyle name="Normal 4" xfId="28"/>
    <cellStyle name="Normal 4 2" xfId="120"/>
    <cellStyle name="Normal 4 2 2" xfId="175"/>
    <cellStyle name="Normal 4 3" xfId="123"/>
    <cellStyle name="Normal 4 4" xfId="80"/>
    <cellStyle name="Normal 5" xfId="29"/>
    <cellStyle name="Normal 5 2" xfId="121"/>
    <cellStyle name="Normal 5 2 2" xfId="176"/>
    <cellStyle name="Normal 5 2 2 2" xfId="277"/>
    <cellStyle name="Normal 5 2 3" xfId="227"/>
    <cellStyle name="Normal 5 2 4" xfId="333"/>
    <cellStyle name="Normal 5 3" xfId="81"/>
    <cellStyle name="Normal 5 4" xfId="140"/>
    <cellStyle name="Normal 5 4 2" xfId="243"/>
    <cellStyle name="Normal 5 5" xfId="193"/>
    <cellStyle name="Normal 5 6" xfId="299"/>
    <cellStyle name="Normal 6" xfId="82"/>
    <cellStyle name="Normal 7" xfId="83"/>
    <cellStyle name="Normal 8" xfId="84"/>
    <cellStyle name="Normal 8 2" xfId="85"/>
    <cellStyle name="Normal 9" xfId="42"/>
    <cellStyle name="Normal 9 2" xfId="86"/>
    <cellStyle name="Normal 9 2 2" xfId="90"/>
    <cellStyle name="Porcentaje 2" xfId="32"/>
    <cellStyle name="Porcentaje 2 2" xfId="87"/>
    <cellStyle name="Porcentaje 2 3" xfId="88"/>
    <cellStyle name="Porcentaje 3" xfId="89"/>
    <cellStyle name="Porcentaje 3 2" xfId="105"/>
    <cellStyle name="Porcentaje 3 2 2" xfId="166"/>
    <cellStyle name="Porcentaje 3 2 2 2" xfId="269"/>
    <cellStyle name="Porcentaje 3 2 3" xfId="219"/>
    <cellStyle name="Porcentaje 3 2 4" xfId="325"/>
    <cellStyle name="Porcentaje 3 3" xfId="154"/>
    <cellStyle name="Porcentaje 3 3 2" xfId="257"/>
    <cellStyle name="Porcentaje 3 4" xfId="207"/>
    <cellStyle name="Porcentaje 3 5" xfId="313"/>
    <cellStyle name="Porcentaje 4" xfId="97"/>
    <cellStyle name="Porcentaje 4 2" xfId="158"/>
    <cellStyle name="Porcentaje 4 2 2" xfId="261"/>
    <cellStyle name="Porcentaje 4 3" xfId="211"/>
    <cellStyle name="Porcentaje 4 4" xfId="317"/>
    <cellStyle name="Porcentaje 5" xfId="39"/>
    <cellStyle name="Porcentaje 5 2" xfId="145"/>
    <cellStyle name="Porcentaje 5 2 2" xfId="248"/>
    <cellStyle name="Porcentaje 5 3" xfId="198"/>
    <cellStyle name="Porcentaje 5 4" xfId="304"/>
  </cellStyles>
  <dxfs count="1"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1</xdr:row>
      <xdr:rowOff>114300</xdr:rowOff>
    </xdr:from>
    <xdr:to>
      <xdr:col>6</xdr:col>
      <xdr:colOff>1266825</xdr:colOff>
      <xdr:row>7</xdr:row>
      <xdr:rowOff>57150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276225"/>
          <a:ext cx="1409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1</xdr:row>
      <xdr:rowOff>123825</xdr:rowOff>
    </xdr:from>
    <xdr:to>
      <xdr:col>2</xdr:col>
      <xdr:colOff>1552575</xdr:colOff>
      <xdr:row>6</xdr:row>
      <xdr:rowOff>142875</xdr:rowOff>
    </xdr:to>
    <xdr:pic>
      <xdr:nvPicPr>
        <xdr:cNvPr id="1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5750"/>
          <a:ext cx="33051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2</xdr:row>
      <xdr:rowOff>19050</xdr:rowOff>
    </xdr:from>
    <xdr:to>
      <xdr:col>5</xdr:col>
      <xdr:colOff>571500</xdr:colOff>
      <xdr:row>6</xdr:row>
      <xdr:rowOff>152400</xdr:rowOff>
    </xdr:to>
    <xdr:pic>
      <xdr:nvPicPr>
        <xdr:cNvPr id="11" name="Imagen 6" descr="Descripción: C:\Users\omodesto\Desktop\Logos\premioCalidad\premioCalidad-PNG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3429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1304925</xdr:colOff>
      <xdr:row>5</xdr:row>
      <xdr:rowOff>19050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71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876300</xdr:colOff>
      <xdr:row>0</xdr:row>
      <xdr:rowOff>57150</xdr:rowOff>
    </xdr:from>
    <xdr:to>
      <xdr:col>5</xdr:col>
      <xdr:colOff>1123950</xdr:colOff>
      <xdr:row>5</xdr:row>
      <xdr:rowOff>28575</xdr:rowOff>
    </xdr:to>
    <xdr:pic>
      <xdr:nvPicPr>
        <xdr:cNvPr id="9" name="Imagen 6" descr="Descripción: C:\Users\omodesto\Desktop\Logos\premioCalidad\premioCalidad-PNG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57150"/>
          <a:ext cx="1400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0</xdr:row>
      <xdr:rowOff>0</xdr:rowOff>
    </xdr:from>
    <xdr:to>
      <xdr:col>7</xdr:col>
      <xdr:colOff>9525</xdr:colOff>
      <xdr:row>5</xdr:row>
      <xdr:rowOff>133350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0"/>
          <a:ext cx="1476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1304925</xdr:colOff>
      <xdr:row>5</xdr:row>
      <xdr:rowOff>19050</xdr:rowOff>
    </xdr:to>
    <xdr:pic>
      <xdr:nvPicPr>
        <xdr:cNvPr id="1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71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E23" sqref="E23"/>
    </sheetView>
  </sheetViews>
  <sheetFormatPr baseColWidth="10" defaultRowHeight="12.75" x14ac:dyDescent="0.2"/>
  <cols>
    <col min="1" max="1" width="14" bestFit="1" customWidth="1"/>
    <col min="2" max="2" width="19.85546875" bestFit="1" customWidth="1"/>
    <col min="3" max="3" width="39.42578125" bestFit="1" customWidth="1"/>
    <col min="4" max="4" width="57.42578125" bestFit="1" customWidth="1"/>
    <col min="5" max="5" width="15.85546875" bestFit="1" customWidth="1"/>
    <col min="6" max="6" width="16.85546875" bestFit="1" customWidth="1"/>
    <col min="7" max="7" width="26" bestFit="1" customWidth="1"/>
    <col min="8" max="8" width="12.140625" bestFit="1" customWidth="1"/>
  </cols>
  <sheetData>
    <row r="1" spans="1:8" x14ac:dyDescent="0.2">
      <c r="A1" s="1"/>
      <c r="B1" s="2"/>
      <c r="C1" s="2"/>
      <c r="D1" s="3"/>
      <c r="E1" s="4"/>
      <c r="F1" s="4"/>
      <c r="G1" s="1"/>
    </row>
    <row r="2" spans="1:8" x14ac:dyDescent="0.2">
      <c r="A2" s="1"/>
      <c r="B2" s="1"/>
      <c r="C2" s="5"/>
      <c r="D2" s="6" t="s">
        <v>0</v>
      </c>
      <c r="E2" s="4"/>
      <c r="F2" s="4"/>
      <c r="G2" s="1"/>
      <c r="H2" s="1"/>
    </row>
    <row r="3" spans="1:8" x14ac:dyDescent="0.2">
      <c r="A3" s="1"/>
      <c r="B3" s="1"/>
      <c r="C3" s="5"/>
      <c r="D3" s="6" t="s">
        <v>1</v>
      </c>
      <c r="E3" s="4"/>
      <c r="F3" s="4"/>
      <c r="G3" s="1"/>
      <c r="H3" s="1"/>
    </row>
    <row r="4" spans="1:8" x14ac:dyDescent="0.2">
      <c r="A4" s="1"/>
      <c r="B4" s="1"/>
      <c r="C4" s="5"/>
      <c r="D4" s="6" t="s">
        <v>2</v>
      </c>
      <c r="E4" s="4"/>
      <c r="F4" s="4"/>
      <c r="G4" s="1"/>
      <c r="H4" s="1"/>
    </row>
    <row r="5" spans="1:8" ht="15.75" x14ac:dyDescent="0.2">
      <c r="A5" s="1"/>
      <c r="B5" s="3"/>
      <c r="C5" s="7"/>
      <c r="D5" s="8"/>
      <c r="E5" s="4"/>
      <c r="F5" s="4"/>
      <c r="G5" s="1"/>
      <c r="H5" s="1"/>
    </row>
    <row r="6" spans="1:8" x14ac:dyDescent="0.2">
      <c r="A6" s="1"/>
      <c r="B6" s="1"/>
      <c r="C6" s="9"/>
      <c r="D6" s="10"/>
      <c r="E6" s="4"/>
      <c r="F6" s="4"/>
      <c r="G6" s="1"/>
      <c r="H6" s="1"/>
    </row>
    <row r="7" spans="1:8" ht="15" x14ac:dyDescent="0.2">
      <c r="A7" s="2"/>
      <c r="B7" s="2"/>
      <c r="C7" s="11"/>
      <c r="D7" s="2"/>
      <c r="E7" s="10"/>
      <c r="F7" s="2"/>
      <c r="G7" s="2"/>
      <c r="H7" s="2"/>
    </row>
    <row r="8" spans="1:8" ht="15" x14ac:dyDescent="0.2">
      <c r="A8" s="2"/>
      <c r="B8" s="2"/>
      <c r="C8" s="12"/>
      <c r="D8" s="12" t="s">
        <v>343</v>
      </c>
      <c r="E8" s="10"/>
      <c r="F8" s="2"/>
      <c r="G8" s="2"/>
      <c r="H8" s="2"/>
    </row>
    <row r="9" spans="1:8" ht="15" x14ac:dyDescent="0.2">
      <c r="A9" s="2"/>
      <c r="B9" s="2"/>
      <c r="C9" s="12"/>
      <c r="D9" s="12" t="s">
        <v>344</v>
      </c>
      <c r="E9" s="2"/>
      <c r="F9" s="2"/>
      <c r="G9" s="2"/>
      <c r="H9" s="2"/>
    </row>
    <row r="10" spans="1:8" ht="15" x14ac:dyDescent="0.2">
      <c r="A10" s="2"/>
      <c r="B10" s="2"/>
      <c r="C10" s="12"/>
      <c r="D10" s="13"/>
      <c r="E10" s="2"/>
      <c r="F10" s="2"/>
      <c r="G10" s="2"/>
      <c r="H10" s="2"/>
    </row>
    <row r="11" spans="1:8" x14ac:dyDescent="0.2">
      <c r="A11" s="14"/>
      <c r="B11" s="14"/>
      <c r="C11" s="14"/>
      <c r="D11" s="14"/>
      <c r="E11" s="14"/>
      <c r="F11" s="14"/>
      <c r="G11" s="14"/>
      <c r="H11" s="2"/>
    </row>
    <row r="12" spans="1:8" ht="28.5" x14ac:dyDescent="0.2">
      <c r="A12" s="15" t="s">
        <v>3</v>
      </c>
      <c r="B12" s="15" t="s">
        <v>4</v>
      </c>
      <c r="C12" s="15" t="s">
        <v>5</v>
      </c>
      <c r="D12" s="15" t="s">
        <v>6</v>
      </c>
      <c r="E12" s="15" t="s">
        <v>7</v>
      </c>
      <c r="F12" s="15" t="s">
        <v>8</v>
      </c>
      <c r="G12" s="16" t="s">
        <v>9</v>
      </c>
      <c r="H12" s="2"/>
    </row>
    <row r="13" spans="1:8" s="33" customFormat="1" x14ac:dyDescent="0.2">
      <c r="A13" s="20"/>
      <c r="B13" s="46"/>
      <c r="C13" s="17"/>
      <c r="D13" s="17"/>
      <c r="E13" s="18"/>
      <c r="F13" s="48"/>
      <c r="G13" s="49"/>
      <c r="H13" s="2"/>
    </row>
    <row r="14" spans="1:8" s="33" customFormat="1" x14ac:dyDescent="0.2">
      <c r="A14" s="20"/>
      <c r="B14" s="46"/>
      <c r="C14" s="17"/>
      <c r="D14" s="17"/>
      <c r="E14" s="18"/>
      <c r="F14" s="48"/>
      <c r="G14" s="49"/>
      <c r="H14" s="2"/>
    </row>
    <row r="15" spans="1:8" s="33" customFormat="1" x14ac:dyDescent="0.2">
      <c r="A15" s="20"/>
      <c r="B15" s="46"/>
      <c r="C15" s="17"/>
      <c r="D15" s="17"/>
      <c r="E15" s="18"/>
      <c r="F15" s="48"/>
      <c r="G15" s="49"/>
      <c r="H15" s="2"/>
    </row>
    <row r="16" spans="1:8" s="33" customFormat="1" x14ac:dyDescent="0.2">
      <c r="A16" s="20"/>
      <c r="B16" s="46"/>
      <c r="C16" s="17"/>
      <c r="D16" s="17"/>
      <c r="E16" s="18"/>
      <c r="F16" s="48"/>
      <c r="G16" s="49"/>
      <c r="H16" s="2"/>
    </row>
    <row r="17" spans="1:8" s="33" customFormat="1" x14ac:dyDescent="0.2">
      <c r="A17" s="20"/>
      <c r="B17" s="46"/>
      <c r="C17" s="17"/>
      <c r="D17" s="17"/>
      <c r="E17" s="18"/>
      <c r="F17" s="48"/>
      <c r="G17" s="49"/>
      <c r="H17" s="2"/>
    </row>
    <row r="18" spans="1:8" ht="15.75" x14ac:dyDescent="0.25">
      <c r="A18" s="2"/>
      <c r="B18" s="2"/>
      <c r="C18" s="24"/>
      <c r="D18" s="50" t="s">
        <v>263</v>
      </c>
      <c r="E18" s="21"/>
      <c r="F18" s="51">
        <f>SUM(F13:F17)</f>
        <v>0</v>
      </c>
    </row>
    <row r="19" spans="1:8" ht="15.75" x14ac:dyDescent="0.25">
      <c r="A19" s="2"/>
      <c r="B19" s="2"/>
      <c r="C19" s="24"/>
      <c r="D19" s="24"/>
      <c r="E19" s="2"/>
      <c r="F19" s="19"/>
    </row>
    <row r="20" spans="1:8" ht="15.75" x14ac:dyDescent="0.25">
      <c r="A20" s="2"/>
      <c r="B20" s="2"/>
      <c r="C20" s="24"/>
      <c r="D20" s="24"/>
      <c r="E20" s="2"/>
      <c r="F20" s="19"/>
    </row>
    <row r="21" spans="1:8" ht="15.75" x14ac:dyDescent="0.25">
      <c r="A21" s="2"/>
      <c r="B21" s="2"/>
      <c r="D21" s="24"/>
      <c r="E21" s="2"/>
      <c r="F21" s="19"/>
    </row>
    <row r="22" spans="1:8" ht="15.75" x14ac:dyDescent="0.25">
      <c r="A22" s="2"/>
      <c r="B22" s="2"/>
      <c r="C22" s="24" t="s">
        <v>273</v>
      </c>
      <c r="D22" s="24" t="s">
        <v>265</v>
      </c>
      <c r="E22" s="2"/>
      <c r="F22" s="2"/>
    </row>
    <row r="23" spans="1:8" ht="15.75" x14ac:dyDescent="0.25">
      <c r="A23" s="2"/>
      <c r="B23" s="2"/>
      <c r="C23" s="24" t="s">
        <v>342</v>
      </c>
      <c r="D23" s="24" t="s">
        <v>266</v>
      </c>
      <c r="E23" s="2"/>
      <c r="F23" s="2"/>
    </row>
    <row r="24" spans="1:8" x14ac:dyDescent="0.2">
      <c r="A24" s="26"/>
      <c r="B24" s="27"/>
      <c r="C24" s="2"/>
      <c r="D24" s="2"/>
      <c r="E24" s="2"/>
      <c r="F24" s="2"/>
    </row>
    <row r="25" spans="1:8" x14ac:dyDescent="0.2">
      <c r="A25" s="2"/>
      <c r="B25" s="2"/>
      <c r="C25" s="2"/>
      <c r="D25" s="2"/>
      <c r="E25" s="2"/>
      <c r="F25" s="2"/>
    </row>
    <row r="26" spans="1:8" x14ac:dyDescent="0.2">
      <c r="A26" s="2"/>
      <c r="B26" s="2"/>
      <c r="C26" s="2"/>
      <c r="D26" s="2"/>
      <c r="E26" s="2"/>
      <c r="F26" s="19"/>
    </row>
    <row r="27" spans="1:8" x14ac:dyDescent="0.2">
      <c r="A27" s="2"/>
      <c r="B27" s="2"/>
      <c r="C27" s="2"/>
      <c r="D27" s="2"/>
      <c r="E27" s="2"/>
      <c r="F27" s="25"/>
    </row>
    <row r="28" spans="1:8" x14ac:dyDescent="0.2">
      <c r="A28" s="2"/>
      <c r="B28" s="2"/>
      <c r="C28" s="26"/>
      <c r="D28" s="2"/>
      <c r="E28" s="2"/>
      <c r="F28" s="2"/>
    </row>
    <row r="29" spans="1:8" x14ac:dyDescent="0.2">
      <c r="A29" s="26"/>
      <c r="B29" s="27"/>
      <c r="D29" s="2"/>
      <c r="E29" s="2"/>
      <c r="F29" s="2"/>
    </row>
  </sheetData>
  <sortState ref="A13:H297">
    <sortCondition sortBy="cellColor" ref="B13:B297" dxfId="0"/>
    <sortCondition ref="C13:C297"/>
  </sortState>
  <pageMargins left="0.7" right="0.7" top="0.75" bottom="0.75" header="0.3" footer="0.3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2"/>
  <sheetViews>
    <sheetView topLeftCell="A23" zoomScaleNormal="100" workbookViewId="0">
      <selection activeCell="D146" sqref="D146"/>
    </sheetView>
  </sheetViews>
  <sheetFormatPr baseColWidth="10" defaultRowHeight="12.75" x14ac:dyDescent="0.2"/>
  <cols>
    <col min="1" max="1" width="10.85546875" bestFit="1" customWidth="1"/>
    <col min="3" max="3" width="42.42578125" bestFit="1" customWidth="1"/>
    <col min="4" max="4" width="56.7109375" customWidth="1"/>
    <col min="5" max="5" width="17.28515625" bestFit="1" customWidth="1"/>
    <col min="6" max="6" width="21.42578125" bestFit="1" customWidth="1"/>
    <col min="7" max="7" width="21.42578125" customWidth="1"/>
    <col min="8" max="8" width="10.140625" customWidth="1"/>
  </cols>
  <sheetData>
    <row r="1" spans="1:9" x14ac:dyDescent="0.2">
      <c r="A1" s="1"/>
      <c r="B1" s="2"/>
      <c r="C1" s="2"/>
      <c r="D1" s="3"/>
      <c r="E1" s="4"/>
      <c r="F1" s="4"/>
      <c r="G1" s="1" t="s">
        <v>287</v>
      </c>
      <c r="H1" s="1"/>
      <c r="I1" s="1"/>
    </row>
    <row r="2" spans="1:9" x14ac:dyDescent="0.2">
      <c r="A2" s="1"/>
      <c r="B2" s="1"/>
      <c r="C2" s="5"/>
      <c r="D2" s="6" t="s">
        <v>0</v>
      </c>
      <c r="E2" s="4"/>
      <c r="F2" s="4"/>
      <c r="G2" s="1"/>
      <c r="H2" s="1"/>
      <c r="I2" s="1"/>
    </row>
    <row r="3" spans="1:9" x14ac:dyDescent="0.2">
      <c r="A3" s="1"/>
      <c r="B3" s="1"/>
      <c r="C3" s="5"/>
      <c r="D3" s="6" t="s">
        <v>1</v>
      </c>
      <c r="E3" s="4"/>
      <c r="F3" s="4"/>
      <c r="G3" s="1"/>
      <c r="H3" s="1"/>
      <c r="I3" s="1"/>
    </row>
    <row r="4" spans="1:9" x14ac:dyDescent="0.2">
      <c r="A4" s="1"/>
      <c r="B4" s="1"/>
      <c r="C4" s="5"/>
      <c r="D4" s="6" t="s">
        <v>2</v>
      </c>
      <c r="E4" s="4"/>
      <c r="F4" s="4"/>
      <c r="G4" s="1"/>
      <c r="H4" s="1"/>
      <c r="I4" s="1"/>
    </row>
    <row r="5" spans="1:9" ht="15.75" x14ac:dyDescent="0.2">
      <c r="A5" s="1"/>
      <c r="B5" s="3"/>
      <c r="C5" s="7"/>
      <c r="D5" s="8"/>
      <c r="E5" s="4"/>
      <c r="F5" s="4"/>
      <c r="G5" s="1"/>
      <c r="H5" s="1"/>
      <c r="I5" s="1"/>
    </row>
    <row r="6" spans="1:9" x14ac:dyDescent="0.2">
      <c r="A6" s="1"/>
      <c r="B6" s="1"/>
      <c r="C6" s="9"/>
      <c r="D6" s="10"/>
      <c r="E6" s="4"/>
      <c r="F6" s="4"/>
      <c r="G6" s="1"/>
      <c r="H6" s="1"/>
      <c r="I6" s="1"/>
    </row>
    <row r="7" spans="1:9" ht="15" x14ac:dyDescent="0.2">
      <c r="A7" s="2"/>
      <c r="B7" s="2"/>
      <c r="C7" s="11"/>
      <c r="D7" s="2"/>
      <c r="E7" s="10"/>
      <c r="F7" s="2"/>
      <c r="G7" s="2"/>
      <c r="H7" s="2"/>
      <c r="I7" s="2"/>
    </row>
    <row r="8" spans="1:9" ht="15" x14ac:dyDescent="0.2">
      <c r="A8" s="2"/>
      <c r="B8" s="2"/>
      <c r="C8" s="12"/>
      <c r="D8" s="12" t="s">
        <v>277</v>
      </c>
      <c r="E8" s="10"/>
      <c r="F8" s="2"/>
      <c r="G8" s="2"/>
      <c r="H8" s="2"/>
      <c r="I8" s="2"/>
    </row>
    <row r="9" spans="1:9" ht="15" x14ac:dyDescent="0.2">
      <c r="A9" s="2"/>
      <c r="B9" s="2"/>
      <c r="C9" s="12"/>
      <c r="D9" s="12" t="s">
        <v>291</v>
      </c>
      <c r="E9" s="2"/>
      <c r="F9" s="2"/>
      <c r="G9" s="2"/>
      <c r="H9" s="2"/>
      <c r="I9" s="2"/>
    </row>
    <row r="10" spans="1:9" ht="15" x14ac:dyDescent="0.2">
      <c r="A10" s="2"/>
      <c r="B10" s="2"/>
      <c r="C10" s="12"/>
      <c r="D10" s="31"/>
      <c r="E10" s="2"/>
      <c r="F10" s="2"/>
      <c r="G10" s="2"/>
      <c r="H10" s="2"/>
      <c r="I10" s="2"/>
    </row>
    <row r="11" spans="1:9" x14ac:dyDescent="0.2">
      <c r="A11" s="14"/>
      <c r="B11" s="14"/>
      <c r="C11" s="14"/>
      <c r="D11" s="32"/>
      <c r="E11" s="14"/>
      <c r="F11" s="14"/>
      <c r="G11" s="14"/>
      <c r="H11" s="14"/>
      <c r="I11" s="2"/>
    </row>
    <row r="12" spans="1:9" ht="57.75" customHeight="1" x14ac:dyDescent="0.2">
      <c r="A12" s="15" t="s">
        <v>3</v>
      </c>
      <c r="B12" s="15" t="s">
        <v>4</v>
      </c>
      <c r="C12" s="15" t="s">
        <v>5</v>
      </c>
      <c r="D12" s="15" t="s">
        <v>6</v>
      </c>
      <c r="E12" s="15" t="s">
        <v>271</v>
      </c>
      <c r="F12" s="15" t="s">
        <v>270</v>
      </c>
      <c r="G12" s="16" t="s">
        <v>9</v>
      </c>
      <c r="H12" s="15" t="s">
        <v>272</v>
      </c>
      <c r="I12" s="2"/>
    </row>
    <row r="13" spans="1:9" s="33" customFormat="1" x14ac:dyDescent="0.2">
      <c r="A13" s="20" t="s">
        <v>152</v>
      </c>
      <c r="B13" s="46" t="s">
        <v>153</v>
      </c>
      <c r="C13" s="17" t="s">
        <v>154</v>
      </c>
      <c r="D13" s="47" t="s">
        <v>124</v>
      </c>
      <c r="E13" s="53">
        <v>309678.86</v>
      </c>
      <c r="F13" s="53">
        <v>309678.86</v>
      </c>
      <c r="G13" s="49" t="s">
        <v>155</v>
      </c>
      <c r="H13" s="48" t="s">
        <v>278</v>
      </c>
      <c r="I13" s="2"/>
    </row>
    <row r="14" spans="1:9" s="33" customFormat="1" x14ac:dyDescent="0.2">
      <c r="A14" s="20" t="s">
        <v>156</v>
      </c>
      <c r="B14" s="46" t="s">
        <v>157</v>
      </c>
      <c r="C14" s="17" t="s">
        <v>154</v>
      </c>
      <c r="D14" s="47" t="s">
        <v>124</v>
      </c>
      <c r="E14" s="53">
        <v>292288.96999999997</v>
      </c>
      <c r="F14" s="53">
        <v>292288.96999999997</v>
      </c>
      <c r="G14" s="49" t="s">
        <v>155</v>
      </c>
      <c r="H14" s="48" t="s">
        <v>278</v>
      </c>
      <c r="I14" s="2"/>
    </row>
    <row r="15" spans="1:9" s="33" customFormat="1" x14ac:dyDescent="0.2">
      <c r="A15" s="20" t="s">
        <v>158</v>
      </c>
      <c r="B15" s="46" t="s">
        <v>159</v>
      </c>
      <c r="C15" s="17" t="s">
        <v>154</v>
      </c>
      <c r="D15" s="47" t="s">
        <v>124</v>
      </c>
      <c r="E15" s="53">
        <v>148419.92000000001</v>
      </c>
      <c r="F15" s="53">
        <v>148419.92000000001</v>
      </c>
      <c r="G15" s="49" t="s">
        <v>155</v>
      </c>
      <c r="H15" s="48" t="s">
        <v>278</v>
      </c>
      <c r="I15" s="2"/>
    </row>
    <row r="16" spans="1:9" s="33" customFormat="1" x14ac:dyDescent="0.2">
      <c r="A16" s="20" t="s">
        <v>158</v>
      </c>
      <c r="B16" s="46" t="s">
        <v>160</v>
      </c>
      <c r="C16" s="17" t="s">
        <v>154</v>
      </c>
      <c r="D16" s="47" t="s">
        <v>124</v>
      </c>
      <c r="E16" s="53">
        <v>210905.85</v>
      </c>
      <c r="F16" s="53">
        <v>210905.85</v>
      </c>
      <c r="G16" s="49" t="s">
        <v>155</v>
      </c>
      <c r="H16" s="48" t="s">
        <v>278</v>
      </c>
      <c r="I16" s="2"/>
    </row>
    <row r="17" spans="1:9" s="33" customFormat="1" x14ac:dyDescent="0.2">
      <c r="A17" s="20" t="s">
        <v>158</v>
      </c>
      <c r="B17" s="46" t="s">
        <v>161</v>
      </c>
      <c r="C17" s="17" t="s">
        <v>154</v>
      </c>
      <c r="D17" s="47" t="s">
        <v>124</v>
      </c>
      <c r="E17" s="53">
        <v>92384.63</v>
      </c>
      <c r="F17" s="53">
        <v>92384.63</v>
      </c>
      <c r="G17" s="49" t="s">
        <v>155</v>
      </c>
      <c r="H17" s="48" t="s">
        <v>278</v>
      </c>
      <c r="I17" s="2"/>
    </row>
    <row r="18" spans="1:9" s="33" customFormat="1" x14ac:dyDescent="0.2">
      <c r="A18" s="20" t="s">
        <v>162</v>
      </c>
      <c r="B18" s="46" t="s">
        <v>163</v>
      </c>
      <c r="C18" s="17" t="s">
        <v>154</v>
      </c>
      <c r="D18" s="47" t="s">
        <v>130</v>
      </c>
      <c r="E18" s="53">
        <v>159000</v>
      </c>
      <c r="F18" s="53">
        <v>159000</v>
      </c>
      <c r="G18" s="49" t="s">
        <v>155</v>
      </c>
      <c r="H18" s="48" t="s">
        <v>278</v>
      </c>
      <c r="I18" s="2"/>
    </row>
    <row r="19" spans="1:9" s="33" customFormat="1" x14ac:dyDescent="0.2">
      <c r="A19" s="20" t="s">
        <v>162</v>
      </c>
      <c r="B19" s="46" t="s">
        <v>164</v>
      </c>
      <c r="C19" s="17" t="s">
        <v>154</v>
      </c>
      <c r="D19" s="47" t="s">
        <v>124</v>
      </c>
      <c r="E19" s="53">
        <v>78408.429999999993</v>
      </c>
      <c r="F19" s="53">
        <v>78408.429999999993</v>
      </c>
      <c r="G19" s="49" t="s">
        <v>155</v>
      </c>
      <c r="H19" s="48" t="s">
        <v>278</v>
      </c>
      <c r="I19" s="2"/>
    </row>
    <row r="20" spans="1:9" s="33" customFormat="1" x14ac:dyDescent="0.2">
      <c r="A20" s="20" t="s">
        <v>165</v>
      </c>
      <c r="B20" s="46" t="s">
        <v>166</v>
      </c>
      <c r="C20" s="17" t="s">
        <v>154</v>
      </c>
      <c r="D20" s="47" t="s">
        <v>124</v>
      </c>
      <c r="E20" s="53">
        <v>124142.45</v>
      </c>
      <c r="F20" s="53">
        <v>124142.45</v>
      </c>
      <c r="G20" s="49" t="s">
        <v>155</v>
      </c>
      <c r="H20" s="48" t="s">
        <v>278</v>
      </c>
      <c r="I20" s="2"/>
    </row>
    <row r="21" spans="1:9" s="33" customFormat="1" x14ac:dyDescent="0.2">
      <c r="A21" s="20" t="s">
        <v>167</v>
      </c>
      <c r="B21" s="46" t="s">
        <v>168</v>
      </c>
      <c r="C21" s="17" t="s">
        <v>154</v>
      </c>
      <c r="D21" s="47" t="s">
        <v>130</v>
      </c>
      <c r="E21" s="53">
        <v>202040.78</v>
      </c>
      <c r="F21" s="53">
        <v>202040.78</v>
      </c>
      <c r="G21" s="49" t="s">
        <v>155</v>
      </c>
      <c r="H21" s="48" t="s">
        <v>278</v>
      </c>
      <c r="I21" s="2"/>
    </row>
    <row r="22" spans="1:9" s="33" customFormat="1" x14ac:dyDescent="0.2">
      <c r="A22" s="20" t="s">
        <v>169</v>
      </c>
      <c r="B22" s="46" t="s">
        <v>170</v>
      </c>
      <c r="C22" s="17" t="s">
        <v>154</v>
      </c>
      <c r="D22" s="47" t="s">
        <v>124</v>
      </c>
      <c r="E22" s="53">
        <v>262689.24</v>
      </c>
      <c r="F22" s="53">
        <v>262689.24</v>
      </c>
      <c r="G22" s="49" t="s">
        <v>155</v>
      </c>
      <c r="H22" s="48" t="s">
        <v>278</v>
      </c>
      <c r="I22" s="2"/>
    </row>
    <row r="23" spans="1:9" s="33" customFormat="1" x14ac:dyDescent="0.2">
      <c r="A23" s="20" t="s">
        <v>171</v>
      </c>
      <c r="B23" s="46" t="s">
        <v>172</v>
      </c>
      <c r="C23" s="17" t="s">
        <v>154</v>
      </c>
      <c r="D23" s="47" t="s">
        <v>130</v>
      </c>
      <c r="E23" s="53">
        <v>229697.45</v>
      </c>
      <c r="F23" s="53">
        <v>229697.45</v>
      </c>
      <c r="G23" s="49" t="s">
        <v>155</v>
      </c>
      <c r="H23" s="48" t="s">
        <v>278</v>
      </c>
      <c r="I23" s="2"/>
    </row>
    <row r="24" spans="1:9" s="33" customFormat="1" x14ac:dyDescent="0.2">
      <c r="A24" s="20" t="s">
        <v>173</v>
      </c>
      <c r="B24" s="46" t="s">
        <v>174</v>
      </c>
      <c r="C24" s="17" t="s">
        <v>154</v>
      </c>
      <c r="D24" s="47" t="s">
        <v>124</v>
      </c>
      <c r="E24" s="53">
        <v>129930.83</v>
      </c>
      <c r="F24" s="53">
        <v>129930.83</v>
      </c>
      <c r="G24" s="49" t="s">
        <v>155</v>
      </c>
      <c r="H24" s="48" t="s">
        <v>278</v>
      </c>
      <c r="I24" s="2"/>
    </row>
    <row r="25" spans="1:9" s="33" customFormat="1" x14ac:dyDescent="0.2">
      <c r="A25" s="20" t="s">
        <v>173</v>
      </c>
      <c r="B25" s="46" t="s">
        <v>175</v>
      </c>
      <c r="C25" s="17" t="s">
        <v>154</v>
      </c>
      <c r="D25" s="47" t="s">
        <v>124</v>
      </c>
      <c r="E25" s="53">
        <v>128919.61</v>
      </c>
      <c r="F25" s="53">
        <v>128919.61</v>
      </c>
      <c r="G25" s="49" t="s">
        <v>155</v>
      </c>
      <c r="H25" s="48" t="s">
        <v>278</v>
      </c>
      <c r="I25" s="2"/>
    </row>
    <row r="26" spans="1:9" s="33" customFormat="1" x14ac:dyDescent="0.2">
      <c r="A26" s="20" t="s">
        <v>176</v>
      </c>
      <c r="B26" s="46" t="s">
        <v>177</v>
      </c>
      <c r="C26" s="17" t="s">
        <v>154</v>
      </c>
      <c r="D26" s="47" t="s">
        <v>130</v>
      </c>
      <c r="E26" s="53">
        <v>198621.35</v>
      </c>
      <c r="F26" s="53">
        <v>198621.35</v>
      </c>
      <c r="G26" s="49" t="s">
        <v>155</v>
      </c>
      <c r="H26" s="48" t="s">
        <v>278</v>
      </c>
      <c r="I26" s="2"/>
    </row>
    <row r="27" spans="1:9" s="33" customFormat="1" x14ac:dyDescent="0.2">
      <c r="A27" s="20" t="s">
        <v>178</v>
      </c>
      <c r="B27" s="46" t="s">
        <v>179</v>
      </c>
      <c r="C27" s="17" t="s">
        <v>154</v>
      </c>
      <c r="D27" s="47" t="s">
        <v>124</v>
      </c>
      <c r="E27" s="53">
        <v>227728.69</v>
      </c>
      <c r="F27" s="53">
        <v>227728.69</v>
      </c>
      <c r="G27" s="49" t="s">
        <v>155</v>
      </c>
      <c r="H27" s="48" t="s">
        <v>278</v>
      </c>
      <c r="I27" s="2"/>
    </row>
    <row r="28" spans="1:9" s="33" customFormat="1" x14ac:dyDescent="0.2">
      <c r="A28" s="20" t="s">
        <v>180</v>
      </c>
      <c r="B28" s="46" t="s">
        <v>181</v>
      </c>
      <c r="C28" s="17" t="s">
        <v>154</v>
      </c>
      <c r="D28" s="47" t="s">
        <v>124</v>
      </c>
      <c r="E28" s="53">
        <v>238500</v>
      </c>
      <c r="F28" s="53">
        <v>238500</v>
      </c>
      <c r="G28" s="49" t="s">
        <v>155</v>
      </c>
      <c r="H28" s="48" t="s">
        <v>278</v>
      </c>
      <c r="I28" s="2"/>
    </row>
    <row r="29" spans="1:9" s="33" customFormat="1" x14ac:dyDescent="0.2">
      <c r="A29" s="20" t="s">
        <v>182</v>
      </c>
      <c r="B29" s="46" t="s">
        <v>183</v>
      </c>
      <c r="C29" s="17" t="s">
        <v>154</v>
      </c>
      <c r="D29" s="47" t="s">
        <v>124</v>
      </c>
      <c r="E29" s="53">
        <v>91660.05</v>
      </c>
      <c r="F29" s="53">
        <v>91660.05</v>
      </c>
      <c r="G29" s="49" t="s">
        <v>155</v>
      </c>
      <c r="H29" s="48" t="s">
        <v>278</v>
      </c>
      <c r="I29" s="2"/>
    </row>
    <row r="30" spans="1:9" s="33" customFormat="1" x14ac:dyDescent="0.2">
      <c r="A30" s="20" t="s">
        <v>182</v>
      </c>
      <c r="B30" s="46" t="s">
        <v>184</v>
      </c>
      <c r="C30" s="17" t="s">
        <v>154</v>
      </c>
      <c r="D30" s="47" t="s">
        <v>130</v>
      </c>
      <c r="E30" s="53">
        <v>143407.37</v>
      </c>
      <c r="F30" s="53">
        <v>143407.37</v>
      </c>
      <c r="G30" s="49" t="s">
        <v>155</v>
      </c>
      <c r="H30" s="48" t="s">
        <v>278</v>
      </c>
      <c r="I30" s="2"/>
    </row>
    <row r="31" spans="1:9" s="33" customFormat="1" x14ac:dyDescent="0.2">
      <c r="A31" s="20" t="s">
        <v>185</v>
      </c>
      <c r="B31" s="46" t="s">
        <v>186</v>
      </c>
      <c r="C31" s="17" t="s">
        <v>154</v>
      </c>
      <c r="D31" s="47" t="s">
        <v>124</v>
      </c>
      <c r="E31" s="53">
        <v>86509.82</v>
      </c>
      <c r="F31" s="53">
        <v>86509.82</v>
      </c>
      <c r="G31" s="49" t="s">
        <v>155</v>
      </c>
      <c r="H31" s="48" t="s">
        <v>278</v>
      </c>
      <c r="I31" s="2"/>
    </row>
    <row r="32" spans="1:9" s="33" customFormat="1" x14ac:dyDescent="0.2">
      <c r="A32" s="20" t="s">
        <v>187</v>
      </c>
      <c r="B32" s="46" t="s">
        <v>188</v>
      </c>
      <c r="C32" s="17" t="s">
        <v>154</v>
      </c>
      <c r="D32" s="47" t="s">
        <v>130</v>
      </c>
      <c r="E32" s="53">
        <v>209254.79</v>
      </c>
      <c r="F32" s="53">
        <v>209254.79</v>
      </c>
      <c r="G32" s="49" t="s">
        <v>155</v>
      </c>
      <c r="H32" s="48" t="s">
        <v>278</v>
      </c>
      <c r="I32" s="2"/>
    </row>
    <row r="33" spans="1:9" s="33" customFormat="1" x14ac:dyDescent="0.2">
      <c r="A33" s="20" t="s">
        <v>189</v>
      </c>
      <c r="B33" s="46" t="s">
        <v>190</v>
      </c>
      <c r="C33" s="17" t="s">
        <v>154</v>
      </c>
      <c r="D33" s="47" t="s">
        <v>124</v>
      </c>
      <c r="E33" s="53">
        <v>115056.8</v>
      </c>
      <c r="F33" s="53">
        <v>115056.8</v>
      </c>
      <c r="G33" s="49" t="s">
        <v>155</v>
      </c>
      <c r="H33" s="48" t="s">
        <v>278</v>
      </c>
      <c r="I33" s="2"/>
    </row>
    <row r="34" spans="1:9" s="33" customFormat="1" x14ac:dyDescent="0.2">
      <c r="A34" s="20" t="s">
        <v>191</v>
      </c>
      <c r="B34" s="46" t="s">
        <v>192</v>
      </c>
      <c r="C34" s="17" t="s">
        <v>154</v>
      </c>
      <c r="D34" s="47" t="s">
        <v>130</v>
      </c>
      <c r="E34" s="53">
        <v>28012.04</v>
      </c>
      <c r="F34" s="53">
        <v>28012.04</v>
      </c>
      <c r="G34" s="49" t="s">
        <v>155</v>
      </c>
      <c r="H34" s="48" t="s">
        <v>278</v>
      </c>
      <c r="I34" s="2"/>
    </row>
    <row r="35" spans="1:9" s="33" customFormat="1" x14ac:dyDescent="0.2">
      <c r="A35" s="20" t="s">
        <v>193</v>
      </c>
      <c r="B35" s="46" t="s">
        <v>194</v>
      </c>
      <c r="C35" s="17" t="s">
        <v>154</v>
      </c>
      <c r="D35" s="47" t="s">
        <v>124</v>
      </c>
      <c r="E35" s="53">
        <v>28290.5</v>
      </c>
      <c r="F35" s="53">
        <v>28290.5</v>
      </c>
      <c r="G35" s="49" t="s">
        <v>155</v>
      </c>
      <c r="H35" s="48" t="s">
        <v>278</v>
      </c>
      <c r="I35" s="2"/>
    </row>
    <row r="36" spans="1:9" s="33" customFormat="1" x14ac:dyDescent="0.2">
      <c r="A36" s="20" t="s">
        <v>195</v>
      </c>
      <c r="B36" s="46" t="s">
        <v>196</v>
      </c>
      <c r="C36" s="17" t="s">
        <v>154</v>
      </c>
      <c r="D36" s="47" t="s">
        <v>124</v>
      </c>
      <c r="E36" s="53">
        <v>119250</v>
      </c>
      <c r="F36" s="53">
        <v>119250</v>
      </c>
      <c r="G36" s="49" t="s">
        <v>155</v>
      </c>
      <c r="H36" s="48" t="s">
        <v>278</v>
      </c>
      <c r="I36" s="2"/>
    </row>
    <row r="37" spans="1:9" s="33" customFormat="1" x14ac:dyDescent="0.2">
      <c r="A37" s="20" t="s">
        <v>197</v>
      </c>
      <c r="B37" s="46" t="s">
        <v>198</v>
      </c>
      <c r="C37" s="17" t="s">
        <v>154</v>
      </c>
      <c r="D37" s="47" t="s">
        <v>130</v>
      </c>
      <c r="E37" s="53">
        <v>127609.98</v>
      </c>
      <c r="F37" s="53">
        <v>127609.98</v>
      </c>
      <c r="G37" s="49" t="s">
        <v>155</v>
      </c>
      <c r="H37" s="48" t="s">
        <v>278</v>
      </c>
      <c r="I37" s="2"/>
    </row>
    <row r="38" spans="1:9" s="33" customFormat="1" x14ac:dyDescent="0.2">
      <c r="A38" s="20" t="s">
        <v>197</v>
      </c>
      <c r="B38" s="46" t="s">
        <v>199</v>
      </c>
      <c r="C38" s="17" t="s">
        <v>154</v>
      </c>
      <c r="D38" s="47" t="s">
        <v>124</v>
      </c>
      <c r="E38" s="53">
        <v>191264.89</v>
      </c>
      <c r="F38" s="53">
        <v>191264.89</v>
      </c>
      <c r="G38" s="49" t="s">
        <v>155</v>
      </c>
      <c r="H38" s="48" t="s">
        <v>278</v>
      </c>
      <c r="I38" s="2"/>
    </row>
    <row r="39" spans="1:9" s="33" customFormat="1" x14ac:dyDescent="0.2">
      <c r="A39" s="20" t="s">
        <v>197</v>
      </c>
      <c r="B39" s="46" t="s">
        <v>200</v>
      </c>
      <c r="C39" s="17" t="s">
        <v>154</v>
      </c>
      <c r="D39" s="47" t="s">
        <v>124</v>
      </c>
      <c r="E39" s="53">
        <v>68844.399999999994</v>
      </c>
      <c r="F39" s="53">
        <v>68844.399999999994</v>
      </c>
      <c r="G39" s="49" t="s">
        <v>155</v>
      </c>
      <c r="H39" s="48" t="s">
        <v>278</v>
      </c>
      <c r="I39" s="2"/>
    </row>
    <row r="40" spans="1:9" s="33" customFormat="1" x14ac:dyDescent="0.2">
      <c r="A40" s="20" t="s">
        <v>197</v>
      </c>
      <c r="B40" s="46" t="s">
        <v>201</v>
      </c>
      <c r="C40" s="17" t="s">
        <v>154</v>
      </c>
      <c r="D40" s="47" t="s">
        <v>130</v>
      </c>
      <c r="E40" s="53">
        <v>135177.20000000001</v>
      </c>
      <c r="F40" s="53">
        <v>135177.20000000001</v>
      </c>
      <c r="G40" s="49" t="s">
        <v>155</v>
      </c>
      <c r="H40" s="48" t="s">
        <v>278</v>
      </c>
      <c r="I40" s="2"/>
    </row>
    <row r="41" spans="1:9" s="33" customFormat="1" x14ac:dyDescent="0.2">
      <c r="A41" s="20" t="s">
        <v>202</v>
      </c>
      <c r="B41" s="46" t="s">
        <v>203</v>
      </c>
      <c r="C41" s="17" t="s">
        <v>154</v>
      </c>
      <c r="D41" s="47" t="s">
        <v>124</v>
      </c>
      <c r="E41" s="53">
        <v>188847.91</v>
      </c>
      <c r="F41" s="53">
        <v>188847.91</v>
      </c>
      <c r="G41" s="49" t="s">
        <v>155</v>
      </c>
      <c r="H41" s="48" t="s">
        <v>278</v>
      </c>
      <c r="I41" s="2"/>
    </row>
    <row r="42" spans="1:9" s="33" customFormat="1" x14ac:dyDescent="0.2">
      <c r="A42" s="20" t="s">
        <v>204</v>
      </c>
      <c r="B42" s="46" t="s">
        <v>205</v>
      </c>
      <c r="C42" s="17" t="s">
        <v>154</v>
      </c>
      <c r="D42" s="47" t="s">
        <v>124</v>
      </c>
      <c r="E42" s="53">
        <v>79500</v>
      </c>
      <c r="F42" s="53">
        <v>79500</v>
      </c>
      <c r="G42" s="49" t="s">
        <v>155</v>
      </c>
      <c r="H42" s="48" t="s">
        <v>278</v>
      </c>
      <c r="I42" s="2"/>
    </row>
    <row r="43" spans="1:9" s="33" customFormat="1" x14ac:dyDescent="0.2">
      <c r="A43" s="20" t="s">
        <v>206</v>
      </c>
      <c r="B43" s="46" t="s">
        <v>207</v>
      </c>
      <c r="C43" s="17" t="s">
        <v>154</v>
      </c>
      <c r="D43" s="47" t="s">
        <v>130</v>
      </c>
      <c r="E43" s="53">
        <v>79500</v>
      </c>
      <c r="F43" s="53">
        <v>79500</v>
      </c>
      <c r="G43" s="49" t="s">
        <v>155</v>
      </c>
      <c r="H43" s="48" t="s">
        <v>278</v>
      </c>
      <c r="I43" s="2"/>
    </row>
    <row r="44" spans="1:9" s="33" customFormat="1" x14ac:dyDescent="0.2">
      <c r="A44" s="20" t="s">
        <v>208</v>
      </c>
      <c r="B44" s="46" t="s">
        <v>209</v>
      </c>
      <c r="C44" s="17" t="s">
        <v>154</v>
      </c>
      <c r="D44" s="47" t="s">
        <v>124</v>
      </c>
      <c r="E44" s="53">
        <v>132047.94</v>
      </c>
      <c r="F44" s="53">
        <v>132047.94</v>
      </c>
      <c r="G44" s="49" t="s">
        <v>155</v>
      </c>
      <c r="H44" s="48" t="s">
        <v>278</v>
      </c>
      <c r="I44" s="2"/>
    </row>
    <row r="45" spans="1:9" s="33" customFormat="1" x14ac:dyDescent="0.2">
      <c r="A45" s="20" t="s">
        <v>210</v>
      </c>
      <c r="B45" s="46" t="s">
        <v>211</v>
      </c>
      <c r="C45" s="17" t="s">
        <v>154</v>
      </c>
      <c r="D45" s="47" t="s">
        <v>130</v>
      </c>
      <c r="E45" s="53">
        <v>142538.87</v>
      </c>
      <c r="F45" s="53">
        <v>142538.87</v>
      </c>
      <c r="G45" s="49" t="s">
        <v>155</v>
      </c>
      <c r="H45" s="48" t="s">
        <v>278</v>
      </c>
      <c r="I45" s="2"/>
    </row>
    <row r="46" spans="1:9" s="33" customFormat="1" x14ac:dyDescent="0.2">
      <c r="A46" s="20" t="s">
        <v>210</v>
      </c>
      <c r="B46" s="46" t="s">
        <v>212</v>
      </c>
      <c r="C46" s="17" t="s">
        <v>154</v>
      </c>
      <c r="D46" s="47" t="s">
        <v>124</v>
      </c>
      <c r="E46" s="53">
        <v>119250</v>
      </c>
      <c r="F46" s="53">
        <v>119250</v>
      </c>
      <c r="G46" s="49" t="s">
        <v>155</v>
      </c>
      <c r="H46" s="48" t="s">
        <v>278</v>
      </c>
      <c r="I46" s="2"/>
    </row>
    <row r="47" spans="1:9" s="33" customFormat="1" x14ac:dyDescent="0.2">
      <c r="A47" s="20" t="s">
        <v>213</v>
      </c>
      <c r="B47" s="46" t="s">
        <v>214</v>
      </c>
      <c r="C47" s="17" t="s">
        <v>154</v>
      </c>
      <c r="D47" s="47" t="s">
        <v>130</v>
      </c>
      <c r="E47" s="53">
        <v>134986.25</v>
      </c>
      <c r="F47" s="53">
        <v>134986.25</v>
      </c>
      <c r="G47" s="49" t="s">
        <v>155</v>
      </c>
      <c r="H47" s="48" t="s">
        <v>278</v>
      </c>
      <c r="I47" s="2"/>
    </row>
    <row r="48" spans="1:9" s="33" customFormat="1" x14ac:dyDescent="0.2">
      <c r="A48" s="20" t="s">
        <v>215</v>
      </c>
      <c r="B48" s="46" t="s">
        <v>216</v>
      </c>
      <c r="C48" s="17" t="s">
        <v>154</v>
      </c>
      <c r="D48" s="47" t="s">
        <v>130</v>
      </c>
      <c r="E48" s="53">
        <v>262689.24</v>
      </c>
      <c r="F48" s="53">
        <v>262689.24</v>
      </c>
      <c r="G48" s="49" t="s">
        <v>155</v>
      </c>
      <c r="H48" s="48" t="s">
        <v>278</v>
      </c>
      <c r="I48" s="2"/>
    </row>
    <row r="49" spans="1:9" s="33" customFormat="1" x14ac:dyDescent="0.2">
      <c r="A49" s="20" t="s">
        <v>217</v>
      </c>
      <c r="B49" s="46" t="s">
        <v>218</v>
      </c>
      <c r="C49" s="17" t="s">
        <v>154</v>
      </c>
      <c r="D49" s="47" t="s">
        <v>124</v>
      </c>
      <c r="E49" s="53">
        <v>190784.5</v>
      </c>
      <c r="F49" s="53">
        <v>190784.5</v>
      </c>
      <c r="G49" s="49" t="s">
        <v>155</v>
      </c>
      <c r="H49" s="48" t="s">
        <v>278</v>
      </c>
      <c r="I49" s="2"/>
    </row>
    <row r="50" spans="1:9" s="33" customFormat="1" x14ac:dyDescent="0.2">
      <c r="A50" s="20" t="s">
        <v>219</v>
      </c>
      <c r="B50" s="46" t="s">
        <v>220</v>
      </c>
      <c r="C50" s="17" t="s">
        <v>154</v>
      </c>
      <c r="D50" s="47" t="s">
        <v>124</v>
      </c>
      <c r="E50" s="53">
        <v>161846.28</v>
      </c>
      <c r="F50" s="53">
        <v>161846.28</v>
      </c>
      <c r="G50" s="49" t="s">
        <v>155</v>
      </c>
      <c r="H50" s="48" t="s">
        <v>278</v>
      </c>
      <c r="I50" s="2"/>
    </row>
    <row r="51" spans="1:9" s="33" customFormat="1" x14ac:dyDescent="0.2">
      <c r="A51" s="20" t="s">
        <v>221</v>
      </c>
      <c r="B51" s="46" t="s">
        <v>222</v>
      </c>
      <c r="C51" s="17" t="s">
        <v>154</v>
      </c>
      <c r="D51" s="47" t="s">
        <v>130</v>
      </c>
      <c r="E51" s="53">
        <v>3511.68</v>
      </c>
      <c r="F51" s="53">
        <v>3511.68</v>
      </c>
      <c r="G51" s="49" t="s">
        <v>155</v>
      </c>
      <c r="H51" s="48" t="s">
        <v>278</v>
      </c>
      <c r="I51" s="2"/>
    </row>
    <row r="52" spans="1:9" s="33" customFormat="1" x14ac:dyDescent="0.2">
      <c r="A52" s="20" t="s">
        <v>223</v>
      </c>
      <c r="B52" s="46" t="s">
        <v>224</v>
      </c>
      <c r="C52" s="17" t="s">
        <v>154</v>
      </c>
      <c r="D52" s="47" t="s">
        <v>130</v>
      </c>
      <c r="E52" s="53">
        <v>8785.4</v>
      </c>
      <c r="F52" s="53">
        <v>8785.4</v>
      </c>
      <c r="G52" s="49" t="s">
        <v>155</v>
      </c>
      <c r="H52" s="48" t="s">
        <v>278</v>
      </c>
      <c r="I52" s="2"/>
    </row>
    <row r="53" spans="1:9" s="33" customFormat="1" x14ac:dyDescent="0.2">
      <c r="A53" s="20" t="s">
        <v>223</v>
      </c>
      <c r="B53" s="46" t="s">
        <v>225</v>
      </c>
      <c r="C53" s="17" t="s">
        <v>154</v>
      </c>
      <c r="D53" s="47" t="s">
        <v>130</v>
      </c>
      <c r="E53" s="53">
        <v>120153.28</v>
      </c>
      <c r="F53" s="53">
        <v>120153.28</v>
      </c>
      <c r="G53" s="49" t="s">
        <v>155</v>
      </c>
      <c r="H53" s="48" t="s">
        <v>278</v>
      </c>
      <c r="I53" s="2"/>
    </row>
    <row r="54" spans="1:9" s="33" customFormat="1" x14ac:dyDescent="0.2">
      <c r="A54" s="20" t="s">
        <v>226</v>
      </c>
      <c r="B54" s="46" t="s">
        <v>227</v>
      </c>
      <c r="C54" s="17" t="s">
        <v>154</v>
      </c>
      <c r="D54" s="47" t="s">
        <v>130</v>
      </c>
      <c r="E54" s="53">
        <v>119250</v>
      </c>
      <c r="F54" s="53">
        <v>119250</v>
      </c>
      <c r="G54" s="49" t="s">
        <v>155</v>
      </c>
      <c r="H54" s="48" t="s">
        <v>278</v>
      </c>
      <c r="I54" s="2"/>
    </row>
    <row r="55" spans="1:9" s="33" customFormat="1" x14ac:dyDescent="0.2">
      <c r="A55" s="20" t="s">
        <v>228</v>
      </c>
      <c r="B55" s="46" t="s">
        <v>229</v>
      </c>
      <c r="C55" s="17" t="s">
        <v>154</v>
      </c>
      <c r="D55" s="47" t="s">
        <v>130</v>
      </c>
      <c r="E55" s="53">
        <v>119250</v>
      </c>
      <c r="F55" s="53">
        <v>119250</v>
      </c>
      <c r="G55" s="49" t="s">
        <v>155</v>
      </c>
      <c r="H55" s="48" t="s">
        <v>278</v>
      </c>
      <c r="I55" s="2"/>
    </row>
    <row r="56" spans="1:9" s="33" customFormat="1" x14ac:dyDescent="0.2">
      <c r="A56" s="20" t="s">
        <v>230</v>
      </c>
      <c r="B56" s="46" t="s">
        <v>231</v>
      </c>
      <c r="C56" s="17" t="s">
        <v>154</v>
      </c>
      <c r="D56" s="47" t="s">
        <v>130</v>
      </c>
      <c r="E56" s="53">
        <v>17029.759999999998</v>
      </c>
      <c r="F56" s="53">
        <v>17029.759999999998</v>
      </c>
      <c r="G56" s="49" t="s">
        <v>155</v>
      </c>
      <c r="H56" s="48" t="s">
        <v>278</v>
      </c>
      <c r="I56" s="2"/>
    </row>
    <row r="57" spans="1:9" s="33" customFormat="1" x14ac:dyDescent="0.2">
      <c r="A57" s="20" t="s">
        <v>232</v>
      </c>
      <c r="B57" s="46" t="s">
        <v>233</v>
      </c>
      <c r="C57" s="17" t="s">
        <v>154</v>
      </c>
      <c r="D57" s="47" t="s">
        <v>130</v>
      </c>
      <c r="E57" s="53">
        <v>119250</v>
      </c>
      <c r="F57" s="53">
        <v>119250</v>
      </c>
      <c r="G57" s="49" t="s">
        <v>155</v>
      </c>
      <c r="H57" s="48" t="s">
        <v>278</v>
      </c>
      <c r="I57" s="2"/>
    </row>
    <row r="58" spans="1:9" s="33" customFormat="1" x14ac:dyDescent="0.2">
      <c r="A58" s="20" t="s">
        <v>234</v>
      </c>
      <c r="B58" s="46" t="s">
        <v>235</v>
      </c>
      <c r="C58" s="17" t="s">
        <v>154</v>
      </c>
      <c r="D58" s="47" t="s">
        <v>130</v>
      </c>
      <c r="E58" s="53">
        <v>5763.85</v>
      </c>
      <c r="F58" s="53">
        <v>5763.85</v>
      </c>
      <c r="G58" s="49" t="s">
        <v>155</v>
      </c>
      <c r="H58" s="48" t="s">
        <v>278</v>
      </c>
      <c r="I58" s="2"/>
    </row>
    <row r="59" spans="1:9" s="33" customFormat="1" x14ac:dyDescent="0.2">
      <c r="A59" s="20" t="s">
        <v>10</v>
      </c>
      <c r="B59" s="46" t="s">
        <v>11</v>
      </c>
      <c r="C59" s="17" t="s">
        <v>12</v>
      </c>
      <c r="D59" s="47" t="s">
        <v>13</v>
      </c>
      <c r="E59" s="53">
        <v>48299.89</v>
      </c>
      <c r="F59" s="53">
        <v>48299.89</v>
      </c>
      <c r="G59" s="49" t="s">
        <v>14</v>
      </c>
      <c r="H59" s="48" t="s">
        <v>278</v>
      </c>
      <c r="I59" s="2"/>
    </row>
    <row r="60" spans="1:9" s="33" customFormat="1" x14ac:dyDescent="0.2">
      <c r="A60" s="20">
        <v>43474</v>
      </c>
      <c r="B60" s="46" t="s">
        <v>15</v>
      </c>
      <c r="C60" s="17" t="s">
        <v>12</v>
      </c>
      <c r="D60" s="47" t="s">
        <v>13</v>
      </c>
      <c r="E60" s="53">
        <v>35644.730000000003</v>
      </c>
      <c r="F60" s="53">
        <v>35644.730000000003</v>
      </c>
      <c r="G60" s="49" t="s">
        <v>14</v>
      </c>
      <c r="H60" s="48" t="s">
        <v>278</v>
      </c>
      <c r="I60" s="2"/>
    </row>
    <row r="61" spans="1:9" s="33" customFormat="1" x14ac:dyDescent="0.2">
      <c r="A61" s="20" t="s">
        <v>16</v>
      </c>
      <c r="B61" s="46" t="s">
        <v>17</v>
      </c>
      <c r="C61" s="17" t="s">
        <v>12</v>
      </c>
      <c r="D61" s="47" t="s">
        <v>13</v>
      </c>
      <c r="E61" s="53">
        <v>48299.89</v>
      </c>
      <c r="F61" s="53">
        <v>48299.89</v>
      </c>
      <c r="G61" s="49" t="s">
        <v>14</v>
      </c>
      <c r="H61" s="48" t="s">
        <v>278</v>
      </c>
      <c r="I61" s="2"/>
    </row>
    <row r="62" spans="1:9" s="33" customFormat="1" x14ac:dyDescent="0.2">
      <c r="A62" s="20" t="s">
        <v>16</v>
      </c>
      <c r="B62" s="46" t="s">
        <v>18</v>
      </c>
      <c r="C62" s="17" t="s">
        <v>12</v>
      </c>
      <c r="D62" s="47" t="s">
        <v>13</v>
      </c>
      <c r="E62" s="53">
        <v>16099.96</v>
      </c>
      <c r="F62" s="53">
        <v>16099.96</v>
      </c>
      <c r="G62" s="49" t="s">
        <v>14</v>
      </c>
      <c r="H62" s="48" t="s">
        <v>278</v>
      </c>
      <c r="I62" s="2"/>
    </row>
    <row r="63" spans="1:9" s="33" customFormat="1" x14ac:dyDescent="0.2">
      <c r="A63" s="20" t="s">
        <v>16</v>
      </c>
      <c r="B63" s="46" t="s">
        <v>236</v>
      </c>
      <c r="C63" s="17" t="s">
        <v>154</v>
      </c>
      <c r="D63" s="47" t="s">
        <v>130</v>
      </c>
      <c r="E63" s="53">
        <v>3512.16</v>
      </c>
      <c r="F63" s="53">
        <v>3512.16</v>
      </c>
      <c r="G63" s="49" t="s">
        <v>155</v>
      </c>
      <c r="H63" s="48" t="s">
        <v>278</v>
      </c>
      <c r="I63" s="2"/>
    </row>
    <row r="64" spans="1:9" s="33" customFormat="1" x14ac:dyDescent="0.2">
      <c r="A64" s="20" t="s">
        <v>19</v>
      </c>
      <c r="B64" s="46" t="s">
        <v>20</v>
      </c>
      <c r="C64" s="17" t="s">
        <v>12</v>
      </c>
      <c r="D64" s="47" t="s">
        <v>13</v>
      </c>
      <c r="E64" s="53">
        <v>16099.96</v>
      </c>
      <c r="F64" s="53">
        <v>16099.96</v>
      </c>
      <c r="G64" s="49" t="s">
        <v>14</v>
      </c>
      <c r="H64" s="48" t="s">
        <v>278</v>
      </c>
      <c r="I64" s="2"/>
    </row>
    <row r="65" spans="1:9" s="33" customFormat="1" x14ac:dyDescent="0.2">
      <c r="A65" s="20" t="s">
        <v>19</v>
      </c>
      <c r="B65" s="46" t="s">
        <v>134</v>
      </c>
      <c r="C65" s="17" t="s">
        <v>135</v>
      </c>
      <c r="D65" s="47" t="s">
        <v>130</v>
      </c>
      <c r="E65" s="53">
        <v>153028</v>
      </c>
      <c r="F65" s="53">
        <v>153028</v>
      </c>
      <c r="G65" s="49" t="s">
        <v>267</v>
      </c>
      <c r="H65" s="48" t="s">
        <v>278</v>
      </c>
      <c r="I65" s="2"/>
    </row>
    <row r="66" spans="1:9" s="33" customFormat="1" x14ac:dyDescent="0.2">
      <c r="A66" s="20" t="s">
        <v>21</v>
      </c>
      <c r="B66" s="46" t="s">
        <v>22</v>
      </c>
      <c r="C66" s="17" t="s">
        <v>12</v>
      </c>
      <c r="D66" s="47" t="s">
        <v>13</v>
      </c>
      <c r="E66" s="53">
        <v>32199.93</v>
      </c>
      <c r="F66" s="53">
        <v>32199.93</v>
      </c>
      <c r="G66" s="49" t="s">
        <v>14</v>
      </c>
      <c r="H66" s="48" t="s">
        <v>278</v>
      </c>
      <c r="I66" s="2"/>
    </row>
    <row r="67" spans="1:9" s="33" customFormat="1" x14ac:dyDescent="0.2">
      <c r="A67" s="20" t="s">
        <v>23</v>
      </c>
      <c r="B67" s="46" t="s">
        <v>24</v>
      </c>
      <c r="C67" s="17" t="s">
        <v>12</v>
      </c>
      <c r="D67" s="47" t="s">
        <v>13</v>
      </c>
      <c r="E67" s="53">
        <v>32199.93</v>
      </c>
      <c r="F67" s="53">
        <v>32199.93</v>
      </c>
      <c r="G67" s="49" t="s">
        <v>14</v>
      </c>
      <c r="H67" s="48" t="s">
        <v>278</v>
      </c>
      <c r="I67" s="2"/>
    </row>
    <row r="68" spans="1:9" s="33" customFormat="1" x14ac:dyDescent="0.2">
      <c r="A68" s="20" t="s">
        <v>25</v>
      </c>
      <c r="B68" s="46" t="s">
        <v>26</v>
      </c>
      <c r="C68" s="17" t="s">
        <v>12</v>
      </c>
      <c r="D68" s="47" t="s">
        <v>13</v>
      </c>
      <c r="E68" s="53">
        <v>97651.13</v>
      </c>
      <c r="F68" s="53">
        <v>97651.13</v>
      </c>
      <c r="G68" s="49" t="s">
        <v>14</v>
      </c>
      <c r="H68" s="48" t="s">
        <v>278</v>
      </c>
      <c r="I68" s="2"/>
    </row>
    <row r="69" spans="1:9" s="33" customFormat="1" x14ac:dyDescent="0.2">
      <c r="A69" s="20" t="s">
        <v>27</v>
      </c>
      <c r="B69" s="46" t="s">
        <v>28</v>
      </c>
      <c r="C69" s="17" t="s">
        <v>12</v>
      </c>
      <c r="D69" s="47" t="s">
        <v>13</v>
      </c>
      <c r="E69" s="53">
        <v>16099.96</v>
      </c>
      <c r="F69" s="53">
        <v>16099.96</v>
      </c>
      <c r="G69" s="49" t="s">
        <v>14</v>
      </c>
      <c r="H69" s="48" t="s">
        <v>278</v>
      </c>
      <c r="I69" s="2"/>
    </row>
    <row r="70" spans="1:9" s="33" customFormat="1" x14ac:dyDescent="0.2">
      <c r="A70" s="20" t="s">
        <v>29</v>
      </c>
      <c r="B70" s="46" t="s">
        <v>30</v>
      </c>
      <c r="C70" s="17" t="s">
        <v>12</v>
      </c>
      <c r="D70" s="47" t="s">
        <v>13</v>
      </c>
      <c r="E70" s="53">
        <v>64925.52</v>
      </c>
      <c r="F70" s="53">
        <v>64925.52</v>
      </c>
      <c r="G70" s="49" t="s">
        <v>14</v>
      </c>
      <c r="H70" s="48" t="s">
        <v>278</v>
      </c>
      <c r="I70" s="2"/>
    </row>
    <row r="71" spans="1:9" s="33" customFormat="1" x14ac:dyDescent="0.2">
      <c r="A71" s="20" t="s">
        <v>31</v>
      </c>
      <c r="B71" s="46" t="s">
        <v>32</v>
      </c>
      <c r="C71" s="17" t="s">
        <v>12</v>
      </c>
      <c r="D71" s="47" t="s">
        <v>13</v>
      </c>
      <c r="E71" s="53">
        <v>16099.96</v>
      </c>
      <c r="F71" s="53">
        <v>16099.96</v>
      </c>
      <c r="G71" s="49" t="s">
        <v>14</v>
      </c>
      <c r="H71" s="48" t="s">
        <v>278</v>
      </c>
      <c r="I71" s="2"/>
    </row>
    <row r="72" spans="1:9" s="33" customFormat="1" x14ac:dyDescent="0.2">
      <c r="A72" s="20" t="s">
        <v>33</v>
      </c>
      <c r="B72" s="46" t="s">
        <v>34</v>
      </c>
      <c r="C72" s="17" t="s">
        <v>12</v>
      </c>
      <c r="D72" s="47" t="s">
        <v>13</v>
      </c>
      <c r="E72" s="53">
        <v>36333.69</v>
      </c>
      <c r="F72" s="53">
        <v>36333.69</v>
      </c>
      <c r="G72" s="49" t="s">
        <v>14</v>
      </c>
      <c r="H72" s="48" t="s">
        <v>278</v>
      </c>
      <c r="I72" s="2"/>
    </row>
    <row r="73" spans="1:9" s="33" customFormat="1" x14ac:dyDescent="0.2">
      <c r="A73" s="20" t="s">
        <v>35</v>
      </c>
      <c r="B73" s="46" t="s">
        <v>36</v>
      </c>
      <c r="C73" s="17" t="s">
        <v>12</v>
      </c>
      <c r="D73" s="47" t="s">
        <v>13</v>
      </c>
      <c r="E73" s="53">
        <v>96599.78</v>
      </c>
      <c r="F73" s="53">
        <v>96599.78</v>
      </c>
      <c r="G73" s="49" t="s">
        <v>14</v>
      </c>
      <c r="H73" s="48" t="s">
        <v>278</v>
      </c>
      <c r="I73" s="2"/>
    </row>
    <row r="74" spans="1:9" s="33" customFormat="1" x14ac:dyDescent="0.2">
      <c r="A74" s="20" t="s">
        <v>131</v>
      </c>
      <c r="B74" s="46" t="s">
        <v>237</v>
      </c>
      <c r="C74" s="17" t="s">
        <v>154</v>
      </c>
      <c r="D74" s="47" t="s">
        <v>130</v>
      </c>
      <c r="E74" s="53">
        <v>101020.39</v>
      </c>
      <c r="F74" s="53">
        <v>101020.39</v>
      </c>
      <c r="G74" s="49" t="s">
        <v>155</v>
      </c>
      <c r="H74" s="48" t="s">
        <v>278</v>
      </c>
      <c r="I74" s="2"/>
    </row>
    <row r="75" spans="1:9" s="33" customFormat="1" x14ac:dyDescent="0.2">
      <c r="A75" s="20" t="s">
        <v>37</v>
      </c>
      <c r="B75" s="46" t="s">
        <v>38</v>
      </c>
      <c r="C75" s="17" t="s">
        <v>12</v>
      </c>
      <c r="D75" s="47" t="s">
        <v>13</v>
      </c>
      <c r="E75" s="53">
        <v>80499.820000000007</v>
      </c>
      <c r="F75" s="53">
        <v>80499.820000000007</v>
      </c>
      <c r="G75" s="49" t="s">
        <v>14</v>
      </c>
      <c r="H75" s="48" t="s">
        <v>278</v>
      </c>
      <c r="I75" s="2"/>
    </row>
    <row r="76" spans="1:9" s="33" customFormat="1" x14ac:dyDescent="0.2">
      <c r="A76" s="20" t="s">
        <v>39</v>
      </c>
      <c r="B76" s="46" t="s">
        <v>40</v>
      </c>
      <c r="C76" s="17" t="s">
        <v>12</v>
      </c>
      <c r="D76" s="47" t="s">
        <v>13</v>
      </c>
      <c r="E76" s="53">
        <v>64399.86</v>
      </c>
      <c r="F76" s="53">
        <v>64399.86</v>
      </c>
      <c r="G76" s="49" t="s">
        <v>14</v>
      </c>
      <c r="H76" s="48" t="s">
        <v>278</v>
      </c>
      <c r="I76" s="2"/>
    </row>
    <row r="77" spans="1:9" s="33" customFormat="1" x14ac:dyDescent="0.2">
      <c r="A77" s="20">
        <v>43517</v>
      </c>
      <c r="B77" s="46" t="s">
        <v>136</v>
      </c>
      <c r="C77" s="17" t="s">
        <v>135</v>
      </c>
      <c r="D77" s="47" t="s">
        <v>130</v>
      </c>
      <c r="E77" s="53">
        <v>46150</v>
      </c>
      <c r="F77" s="53">
        <v>46150</v>
      </c>
      <c r="G77" s="49" t="s">
        <v>267</v>
      </c>
      <c r="H77" s="48" t="s">
        <v>278</v>
      </c>
      <c r="I77" s="2"/>
    </row>
    <row r="78" spans="1:9" s="33" customFormat="1" x14ac:dyDescent="0.2">
      <c r="A78" s="20" t="s">
        <v>41</v>
      </c>
      <c r="B78" s="46" t="s">
        <v>42</v>
      </c>
      <c r="C78" s="17" t="s">
        <v>12</v>
      </c>
      <c r="D78" s="47" t="s">
        <v>13</v>
      </c>
      <c r="E78" s="53">
        <v>16099.96</v>
      </c>
      <c r="F78" s="53">
        <v>16099.96</v>
      </c>
      <c r="G78" s="49" t="s">
        <v>14</v>
      </c>
      <c r="H78" s="48" t="s">
        <v>278</v>
      </c>
      <c r="I78" s="2"/>
    </row>
    <row r="79" spans="1:9" s="33" customFormat="1" x14ac:dyDescent="0.2">
      <c r="A79" s="20" t="s">
        <v>41</v>
      </c>
      <c r="B79" s="46" t="s">
        <v>137</v>
      </c>
      <c r="C79" s="17" t="s">
        <v>135</v>
      </c>
      <c r="D79" s="47" t="s">
        <v>130</v>
      </c>
      <c r="E79" s="53">
        <v>12678.75</v>
      </c>
      <c r="F79" s="53">
        <v>12678.75</v>
      </c>
      <c r="G79" s="49" t="s">
        <v>267</v>
      </c>
      <c r="H79" s="48" t="s">
        <v>278</v>
      </c>
      <c r="I79" s="2"/>
    </row>
    <row r="80" spans="1:9" s="33" customFormat="1" x14ac:dyDescent="0.2">
      <c r="A80" s="20" t="s">
        <v>43</v>
      </c>
      <c r="B80" s="46" t="s">
        <v>44</v>
      </c>
      <c r="C80" s="17" t="s">
        <v>12</v>
      </c>
      <c r="D80" s="47" t="s">
        <v>13</v>
      </c>
      <c r="E80" s="53">
        <v>16099.96</v>
      </c>
      <c r="F80" s="53">
        <v>16099.96</v>
      </c>
      <c r="G80" s="49" t="s">
        <v>14</v>
      </c>
      <c r="H80" s="48" t="s">
        <v>278</v>
      </c>
      <c r="I80" s="2"/>
    </row>
    <row r="81" spans="1:9" s="33" customFormat="1" x14ac:dyDescent="0.2">
      <c r="A81" s="20" t="s">
        <v>45</v>
      </c>
      <c r="B81" s="46" t="s">
        <v>46</v>
      </c>
      <c r="C81" s="17" t="s">
        <v>12</v>
      </c>
      <c r="D81" s="47" t="s">
        <v>13</v>
      </c>
      <c r="E81" s="53">
        <v>48299.89</v>
      </c>
      <c r="F81" s="53">
        <v>48299.89</v>
      </c>
      <c r="G81" s="49" t="s">
        <v>14</v>
      </c>
      <c r="H81" s="48" t="s">
        <v>278</v>
      </c>
      <c r="I81" s="2"/>
    </row>
    <row r="82" spans="1:9" s="33" customFormat="1" x14ac:dyDescent="0.2">
      <c r="A82" s="20" t="s">
        <v>47</v>
      </c>
      <c r="B82" s="46" t="s">
        <v>48</v>
      </c>
      <c r="C82" s="17" t="s">
        <v>12</v>
      </c>
      <c r="D82" s="47" t="s">
        <v>13</v>
      </c>
      <c r="E82" s="53">
        <v>16099.96</v>
      </c>
      <c r="F82" s="53">
        <v>16099.96</v>
      </c>
      <c r="G82" s="49" t="s">
        <v>14</v>
      </c>
      <c r="H82" s="48" t="s">
        <v>278</v>
      </c>
      <c r="I82" s="2"/>
    </row>
    <row r="83" spans="1:9" s="33" customFormat="1" x14ac:dyDescent="0.2">
      <c r="A83" s="20" t="s">
        <v>47</v>
      </c>
      <c r="B83" s="46" t="s">
        <v>49</v>
      </c>
      <c r="C83" s="17" t="s">
        <v>12</v>
      </c>
      <c r="D83" s="47" t="s">
        <v>13</v>
      </c>
      <c r="E83" s="53">
        <v>32199.93</v>
      </c>
      <c r="F83" s="53">
        <v>32199.93</v>
      </c>
      <c r="G83" s="49" t="s">
        <v>14</v>
      </c>
      <c r="H83" s="48" t="s">
        <v>278</v>
      </c>
      <c r="I83" s="2"/>
    </row>
    <row r="84" spans="1:9" s="33" customFormat="1" x14ac:dyDescent="0.2">
      <c r="A84" s="20" t="s">
        <v>47</v>
      </c>
      <c r="B84" s="46" t="s">
        <v>133</v>
      </c>
      <c r="C84" s="17" t="s">
        <v>135</v>
      </c>
      <c r="D84" s="47" t="s">
        <v>130</v>
      </c>
      <c r="E84" s="53">
        <v>92300</v>
      </c>
      <c r="F84" s="53">
        <v>92300</v>
      </c>
      <c r="G84" s="49" t="s">
        <v>267</v>
      </c>
      <c r="H84" s="48" t="s">
        <v>278</v>
      </c>
      <c r="I84" s="2"/>
    </row>
    <row r="85" spans="1:9" s="33" customFormat="1" x14ac:dyDescent="0.2">
      <c r="A85" s="20" t="s">
        <v>238</v>
      </c>
      <c r="B85" s="46" t="s">
        <v>239</v>
      </c>
      <c r="C85" s="17" t="s">
        <v>154</v>
      </c>
      <c r="D85" s="47" t="s">
        <v>124</v>
      </c>
      <c r="E85" s="53">
        <v>139889</v>
      </c>
      <c r="F85" s="53">
        <v>139889</v>
      </c>
      <c r="G85" s="49" t="s">
        <v>155</v>
      </c>
      <c r="H85" s="48" t="s">
        <v>278</v>
      </c>
      <c r="I85" s="2"/>
    </row>
    <row r="86" spans="1:9" s="33" customFormat="1" x14ac:dyDescent="0.2">
      <c r="A86" s="20" t="s">
        <v>50</v>
      </c>
      <c r="B86" s="46" t="s">
        <v>51</v>
      </c>
      <c r="C86" s="17" t="s">
        <v>12</v>
      </c>
      <c r="D86" s="47" t="s">
        <v>13</v>
      </c>
      <c r="E86" s="53">
        <v>69222.570000000007</v>
      </c>
      <c r="F86" s="53">
        <v>69222.570000000007</v>
      </c>
      <c r="G86" s="49" t="s">
        <v>14</v>
      </c>
      <c r="H86" s="48" t="s">
        <v>278</v>
      </c>
      <c r="I86" s="2"/>
    </row>
    <row r="87" spans="1:9" s="33" customFormat="1" x14ac:dyDescent="0.2">
      <c r="A87" s="20" t="s">
        <v>52</v>
      </c>
      <c r="B87" s="46" t="s">
        <v>53</v>
      </c>
      <c r="C87" s="17" t="s">
        <v>12</v>
      </c>
      <c r="D87" s="47" t="s">
        <v>13</v>
      </c>
      <c r="E87" s="53">
        <v>48299.89</v>
      </c>
      <c r="F87" s="53">
        <v>48299.89</v>
      </c>
      <c r="G87" s="49" t="s">
        <v>14</v>
      </c>
      <c r="H87" s="48" t="s">
        <v>278</v>
      </c>
      <c r="I87" s="2"/>
    </row>
    <row r="88" spans="1:9" s="33" customFormat="1" x14ac:dyDescent="0.2">
      <c r="A88" s="20" t="s">
        <v>52</v>
      </c>
      <c r="B88" s="46" t="s">
        <v>54</v>
      </c>
      <c r="C88" s="17" t="s">
        <v>12</v>
      </c>
      <c r="D88" s="47" t="s">
        <v>13</v>
      </c>
      <c r="E88" s="53">
        <v>78813.36</v>
      </c>
      <c r="F88" s="53">
        <v>78813.36</v>
      </c>
      <c r="G88" s="49" t="s">
        <v>14</v>
      </c>
      <c r="H88" s="48" t="s">
        <v>278</v>
      </c>
      <c r="I88" s="2"/>
    </row>
    <row r="89" spans="1:9" s="33" customFormat="1" x14ac:dyDescent="0.2">
      <c r="A89" s="20" t="s">
        <v>55</v>
      </c>
      <c r="B89" s="46" t="s">
        <v>56</v>
      </c>
      <c r="C89" s="17" t="s">
        <v>12</v>
      </c>
      <c r="D89" s="47" t="s">
        <v>13</v>
      </c>
      <c r="E89" s="53">
        <v>101802.92</v>
      </c>
      <c r="F89" s="53">
        <v>101802.92</v>
      </c>
      <c r="G89" s="49" t="s">
        <v>14</v>
      </c>
      <c r="H89" s="48" t="s">
        <v>278</v>
      </c>
      <c r="I89" s="2"/>
    </row>
    <row r="90" spans="1:9" s="33" customFormat="1" x14ac:dyDescent="0.2">
      <c r="A90" s="20" t="s">
        <v>57</v>
      </c>
      <c r="B90" s="46" t="s">
        <v>58</v>
      </c>
      <c r="C90" s="17" t="s">
        <v>12</v>
      </c>
      <c r="D90" s="47" t="s">
        <v>13</v>
      </c>
      <c r="E90" s="53">
        <v>37022.65</v>
      </c>
      <c r="F90" s="53">
        <v>37022.65</v>
      </c>
      <c r="G90" s="49" t="s">
        <v>14</v>
      </c>
      <c r="H90" s="48" t="s">
        <v>278</v>
      </c>
      <c r="I90" s="2"/>
    </row>
    <row r="91" spans="1:9" s="33" customFormat="1" x14ac:dyDescent="0.2">
      <c r="A91" s="20" t="s">
        <v>59</v>
      </c>
      <c r="B91" s="46" t="s">
        <v>60</v>
      </c>
      <c r="C91" s="17" t="s">
        <v>12</v>
      </c>
      <c r="D91" s="47" t="s">
        <v>13</v>
      </c>
      <c r="E91" s="53">
        <v>21611.64</v>
      </c>
      <c r="F91" s="53">
        <v>21611.64</v>
      </c>
      <c r="G91" s="49" t="s">
        <v>14</v>
      </c>
      <c r="H91" s="48" t="s">
        <v>278</v>
      </c>
      <c r="I91" s="2"/>
    </row>
    <row r="92" spans="1:9" s="33" customFormat="1" x14ac:dyDescent="0.2">
      <c r="A92" s="20" t="s">
        <v>61</v>
      </c>
      <c r="B92" s="46" t="s">
        <v>62</v>
      </c>
      <c r="C92" s="17" t="s">
        <v>12</v>
      </c>
      <c r="D92" s="47" t="s">
        <v>13</v>
      </c>
      <c r="E92" s="53">
        <v>234221.55</v>
      </c>
      <c r="F92" s="53">
        <v>234221.55</v>
      </c>
      <c r="G92" s="49" t="s">
        <v>14</v>
      </c>
      <c r="H92" s="48" t="s">
        <v>278</v>
      </c>
      <c r="I92" s="2"/>
    </row>
    <row r="93" spans="1:9" s="33" customFormat="1" x14ac:dyDescent="0.2">
      <c r="A93" s="20" t="s">
        <v>63</v>
      </c>
      <c r="B93" s="46" t="s">
        <v>64</v>
      </c>
      <c r="C93" s="17" t="s">
        <v>12</v>
      </c>
      <c r="D93" s="47" t="s">
        <v>13</v>
      </c>
      <c r="E93" s="53">
        <v>148232.9</v>
      </c>
      <c r="F93" s="53">
        <v>148232.9</v>
      </c>
      <c r="G93" s="49" t="s">
        <v>14</v>
      </c>
      <c r="H93" s="48" t="s">
        <v>278</v>
      </c>
      <c r="I93" s="2"/>
    </row>
    <row r="94" spans="1:9" s="33" customFormat="1" x14ac:dyDescent="0.2">
      <c r="A94" s="20" t="s">
        <v>240</v>
      </c>
      <c r="B94" s="46" t="s">
        <v>241</v>
      </c>
      <c r="C94" s="17" t="s">
        <v>154</v>
      </c>
      <c r="D94" s="47" t="s">
        <v>130</v>
      </c>
      <c r="E94" s="53">
        <v>75121.14</v>
      </c>
      <c r="F94" s="53">
        <v>75121.14</v>
      </c>
      <c r="G94" s="49" t="s">
        <v>155</v>
      </c>
      <c r="H94" s="48" t="s">
        <v>278</v>
      </c>
      <c r="I94" s="2"/>
    </row>
    <row r="95" spans="1:9" s="33" customFormat="1" x14ac:dyDescent="0.2">
      <c r="A95" s="20" t="s">
        <v>65</v>
      </c>
      <c r="B95" s="46" t="s">
        <v>66</v>
      </c>
      <c r="C95" s="17" t="s">
        <v>12</v>
      </c>
      <c r="D95" s="47" t="s">
        <v>13</v>
      </c>
      <c r="E95" s="53">
        <v>120923.2</v>
      </c>
      <c r="F95" s="53">
        <v>120923.2</v>
      </c>
      <c r="G95" s="49" t="s">
        <v>14</v>
      </c>
      <c r="H95" s="48" t="s">
        <v>278</v>
      </c>
      <c r="I95" s="2"/>
    </row>
    <row r="96" spans="1:9" s="33" customFormat="1" x14ac:dyDescent="0.2">
      <c r="A96" s="20" t="s">
        <v>67</v>
      </c>
      <c r="B96" s="46" t="s">
        <v>68</v>
      </c>
      <c r="C96" s="17" t="s">
        <v>12</v>
      </c>
      <c r="D96" s="47" t="s">
        <v>13</v>
      </c>
      <c r="E96" s="53">
        <v>2755.84</v>
      </c>
      <c r="F96" s="53">
        <v>2755.84</v>
      </c>
      <c r="G96" s="49" t="s">
        <v>14</v>
      </c>
      <c r="H96" s="48" t="s">
        <v>278</v>
      </c>
      <c r="I96" s="2"/>
    </row>
    <row r="97" spans="1:9" s="33" customFormat="1" x14ac:dyDescent="0.2">
      <c r="A97" s="20" t="s">
        <v>251</v>
      </c>
      <c r="B97" s="46" t="s">
        <v>252</v>
      </c>
      <c r="C97" s="17" t="s">
        <v>279</v>
      </c>
      <c r="D97" s="47" t="s">
        <v>132</v>
      </c>
      <c r="E97" s="53">
        <v>211476.62</v>
      </c>
      <c r="F97" s="53">
        <v>211476.62</v>
      </c>
      <c r="G97" s="49" t="s">
        <v>268</v>
      </c>
      <c r="H97" s="48" t="s">
        <v>278</v>
      </c>
      <c r="I97" s="2"/>
    </row>
    <row r="98" spans="1:9" s="33" customFormat="1" x14ac:dyDescent="0.2">
      <c r="A98" s="20" t="s">
        <v>251</v>
      </c>
      <c r="B98" s="46" t="s">
        <v>253</v>
      </c>
      <c r="C98" s="17" t="s">
        <v>279</v>
      </c>
      <c r="D98" s="47" t="s">
        <v>132</v>
      </c>
      <c r="E98" s="53">
        <v>334096.52</v>
      </c>
      <c r="F98" s="53">
        <v>334096.52</v>
      </c>
      <c r="G98" s="49" t="s">
        <v>268</v>
      </c>
      <c r="H98" s="48" t="s">
        <v>278</v>
      </c>
      <c r="I98" s="2"/>
    </row>
    <row r="99" spans="1:9" s="33" customFormat="1" x14ac:dyDescent="0.2">
      <c r="A99" s="20" t="s">
        <v>251</v>
      </c>
      <c r="B99" s="46" t="s">
        <v>254</v>
      </c>
      <c r="C99" s="17" t="s">
        <v>279</v>
      </c>
      <c r="D99" s="47" t="s">
        <v>132</v>
      </c>
      <c r="E99" s="53">
        <v>454793.36</v>
      </c>
      <c r="F99" s="53">
        <v>454793.36</v>
      </c>
      <c r="G99" s="49" t="s">
        <v>268</v>
      </c>
      <c r="H99" s="48" t="s">
        <v>278</v>
      </c>
      <c r="I99" s="2"/>
    </row>
    <row r="100" spans="1:9" s="33" customFormat="1" x14ac:dyDescent="0.2">
      <c r="A100" s="20" t="s">
        <v>242</v>
      </c>
      <c r="B100" s="46" t="s">
        <v>243</v>
      </c>
      <c r="C100" s="17" t="s">
        <v>154</v>
      </c>
      <c r="D100" s="47" t="s">
        <v>130</v>
      </c>
      <c r="E100" s="53">
        <v>109800</v>
      </c>
      <c r="F100" s="53">
        <v>109800</v>
      </c>
      <c r="G100" s="49" t="s">
        <v>155</v>
      </c>
      <c r="H100" s="48" t="s">
        <v>278</v>
      </c>
      <c r="I100" s="2"/>
    </row>
    <row r="101" spans="1:9" s="33" customFormat="1" x14ac:dyDescent="0.2">
      <c r="A101" s="20" t="s">
        <v>69</v>
      </c>
      <c r="B101" s="46" t="s">
        <v>70</v>
      </c>
      <c r="C101" s="17" t="s">
        <v>12</v>
      </c>
      <c r="D101" s="47" t="s">
        <v>13</v>
      </c>
      <c r="E101" s="53">
        <v>158935.35</v>
      </c>
      <c r="F101" s="53">
        <v>158935.35</v>
      </c>
      <c r="G101" s="49" t="s">
        <v>14</v>
      </c>
      <c r="H101" s="48" t="s">
        <v>278</v>
      </c>
      <c r="I101" s="2"/>
    </row>
    <row r="102" spans="1:9" s="33" customFormat="1" x14ac:dyDescent="0.2">
      <c r="A102" s="20" t="s">
        <v>255</v>
      </c>
      <c r="B102" s="46" t="s">
        <v>256</v>
      </c>
      <c r="C102" s="17" t="s">
        <v>279</v>
      </c>
      <c r="D102" s="47" t="s">
        <v>132</v>
      </c>
      <c r="E102" s="53">
        <v>343557.68</v>
      </c>
      <c r="F102" s="53">
        <v>343557.68</v>
      </c>
      <c r="G102" s="49" t="s">
        <v>268</v>
      </c>
      <c r="H102" s="48" t="s">
        <v>278</v>
      </c>
      <c r="I102" s="2"/>
    </row>
    <row r="103" spans="1:9" s="33" customFormat="1" x14ac:dyDescent="0.2">
      <c r="A103" s="20" t="s">
        <v>71</v>
      </c>
      <c r="B103" s="46" t="s">
        <v>72</v>
      </c>
      <c r="C103" s="17" t="s">
        <v>12</v>
      </c>
      <c r="D103" s="47" t="s">
        <v>13</v>
      </c>
      <c r="E103" s="53">
        <v>133470.9</v>
      </c>
      <c r="F103" s="53">
        <v>133470.9</v>
      </c>
      <c r="G103" s="49" t="s">
        <v>14</v>
      </c>
      <c r="H103" s="48" t="s">
        <v>278</v>
      </c>
      <c r="I103" s="2"/>
    </row>
    <row r="104" spans="1:9" s="33" customFormat="1" x14ac:dyDescent="0.2">
      <c r="A104" s="20" t="s">
        <v>138</v>
      </c>
      <c r="B104" s="46" t="s">
        <v>139</v>
      </c>
      <c r="C104" s="17" t="s">
        <v>135</v>
      </c>
      <c r="D104" s="47" t="s">
        <v>130</v>
      </c>
      <c r="E104" s="53">
        <v>92300</v>
      </c>
      <c r="F104" s="53">
        <v>92300</v>
      </c>
      <c r="G104" s="49" t="s">
        <v>267</v>
      </c>
      <c r="H104" s="48" t="s">
        <v>278</v>
      </c>
      <c r="I104" s="2"/>
    </row>
    <row r="105" spans="1:9" s="33" customFormat="1" x14ac:dyDescent="0.2">
      <c r="A105" s="20" t="s">
        <v>73</v>
      </c>
      <c r="B105" s="46" t="s">
        <v>74</v>
      </c>
      <c r="C105" s="17" t="s">
        <v>12</v>
      </c>
      <c r="D105" s="47" t="s">
        <v>13</v>
      </c>
      <c r="E105" s="53">
        <v>159304.4</v>
      </c>
      <c r="F105" s="53">
        <v>159304.4</v>
      </c>
      <c r="G105" s="49" t="s">
        <v>14</v>
      </c>
      <c r="H105" s="48" t="s">
        <v>278</v>
      </c>
      <c r="I105" s="2"/>
    </row>
    <row r="106" spans="1:9" s="33" customFormat="1" x14ac:dyDescent="0.2">
      <c r="A106" s="20" t="s">
        <v>257</v>
      </c>
      <c r="B106" s="46" t="s">
        <v>258</v>
      </c>
      <c r="C106" s="17" t="s">
        <v>279</v>
      </c>
      <c r="D106" s="47" t="s">
        <v>132</v>
      </c>
      <c r="E106" s="53">
        <v>276396.62</v>
      </c>
      <c r="F106" s="53">
        <v>276396.62</v>
      </c>
      <c r="G106" s="49" t="s">
        <v>268</v>
      </c>
      <c r="H106" s="48" t="s">
        <v>278</v>
      </c>
      <c r="I106" s="2"/>
    </row>
    <row r="107" spans="1:9" s="33" customFormat="1" x14ac:dyDescent="0.2">
      <c r="A107" s="20" t="s">
        <v>75</v>
      </c>
      <c r="B107" s="46" t="s">
        <v>76</v>
      </c>
      <c r="C107" s="17" t="s">
        <v>12</v>
      </c>
      <c r="D107" s="47" t="s">
        <v>13</v>
      </c>
      <c r="E107" s="53">
        <v>154875.79999999999</v>
      </c>
      <c r="F107" s="53">
        <v>154875.79999999999</v>
      </c>
      <c r="G107" s="49" t="s">
        <v>14</v>
      </c>
      <c r="H107" s="48" t="s">
        <v>278</v>
      </c>
      <c r="I107" s="2"/>
    </row>
    <row r="108" spans="1:9" s="33" customFormat="1" x14ac:dyDescent="0.2">
      <c r="A108" s="20" t="s">
        <v>77</v>
      </c>
      <c r="B108" s="46" t="s">
        <v>78</v>
      </c>
      <c r="C108" s="17" t="s">
        <v>12</v>
      </c>
      <c r="D108" s="47" t="s">
        <v>13</v>
      </c>
      <c r="E108" s="53">
        <v>170375.9</v>
      </c>
      <c r="F108" s="53">
        <v>170375.9</v>
      </c>
      <c r="G108" s="49" t="s">
        <v>14</v>
      </c>
      <c r="H108" s="48" t="s">
        <v>278</v>
      </c>
      <c r="I108" s="2"/>
    </row>
    <row r="109" spans="1:9" s="33" customFormat="1" x14ac:dyDescent="0.2">
      <c r="A109" s="20" t="s">
        <v>244</v>
      </c>
      <c r="B109" s="46" t="s">
        <v>245</v>
      </c>
      <c r="C109" s="17" t="s">
        <v>154</v>
      </c>
      <c r="D109" s="47" t="s">
        <v>130</v>
      </c>
      <c r="E109" s="53">
        <v>152828.29</v>
      </c>
      <c r="F109" s="53">
        <v>152828.29</v>
      </c>
      <c r="G109" s="49" t="s">
        <v>155</v>
      </c>
      <c r="H109" s="48" t="s">
        <v>278</v>
      </c>
      <c r="I109" s="2"/>
    </row>
    <row r="110" spans="1:9" s="33" customFormat="1" x14ac:dyDescent="0.2">
      <c r="A110" s="20" t="s">
        <v>79</v>
      </c>
      <c r="B110" s="46" t="s">
        <v>80</v>
      </c>
      <c r="C110" s="17" t="s">
        <v>12</v>
      </c>
      <c r="D110" s="47" t="s">
        <v>13</v>
      </c>
      <c r="E110" s="53">
        <v>7578.56</v>
      </c>
      <c r="F110" s="53">
        <v>7578.56</v>
      </c>
      <c r="G110" s="49" t="s">
        <v>14</v>
      </c>
      <c r="H110" s="48" t="s">
        <v>278</v>
      </c>
      <c r="I110" s="2"/>
    </row>
    <row r="111" spans="1:9" s="33" customFormat="1" x14ac:dyDescent="0.2">
      <c r="A111" s="20" t="s">
        <v>140</v>
      </c>
      <c r="B111" s="46" t="s">
        <v>141</v>
      </c>
      <c r="C111" s="17" t="s">
        <v>135</v>
      </c>
      <c r="D111" s="47" t="s">
        <v>130</v>
      </c>
      <c r="E111" s="53">
        <v>46150</v>
      </c>
      <c r="F111" s="53">
        <v>46150</v>
      </c>
      <c r="G111" s="49" t="s">
        <v>267</v>
      </c>
      <c r="H111" s="48" t="s">
        <v>278</v>
      </c>
      <c r="I111" s="2"/>
    </row>
    <row r="112" spans="1:9" s="33" customFormat="1" x14ac:dyDescent="0.2">
      <c r="A112" s="20" t="s">
        <v>81</v>
      </c>
      <c r="B112" s="46" t="s">
        <v>82</v>
      </c>
      <c r="C112" s="17" t="s">
        <v>12</v>
      </c>
      <c r="D112" s="47" t="s">
        <v>13</v>
      </c>
      <c r="E112" s="53">
        <v>158197.25</v>
      </c>
      <c r="F112" s="53">
        <v>158197.25</v>
      </c>
      <c r="G112" s="49" t="s">
        <v>14</v>
      </c>
      <c r="H112" s="48" t="s">
        <v>278</v>
      </c>
      <c r="I112" s="2"/>
    </row>
    <row r="113" spans="1:9" s="33" customFormat="1" x14ac:dyDescent="0.2">
      <c r="A113" s="20" t="s">
        <v>83</v>
      </c>
      <c r="B113" s="46" t="s">
        <v>84</v>
      </c>
      <c r="C113" s="17" t="s">
        <v>12</v>
      </c>
      <c r="D113" s="47" t="s">
        <v>13</v>
      </c>
      <c r="E113" s="53">
        <v>179971.20000000001</v>
      </c>
      <c r="F113" s="53">
        <v>179971.20000000001</v>
      </c>
      <c r="G113" s="49" t="s">
        <v>14</v>
      </c>
      <c r="H113" s="48" t="s">
        <v>278</v>
      </c>
      <c r="I113" s="2"/>
    </row>
    <row r="114" spans="1:9" s="33" customFormat="1" x14ac:dyDescent="0.2">
      <c r="A114" s="20" t="s">
        <v>246</v>
      </c>
      <c r="B114" s="46" t="s">
        <v>247</v>
      </c>
      <c r="C114" s="17" t="s">
        <v>154</v>
      </c>
      <c r="D114" s="47" t="s">
        <v>124</v>
      </c>
      <c r="E114" s="53">
        <v>156576.79999999999</v>
      </c>
      <c r="F114" s="53">
        <v>156576.79999999999</v>
      </c>
      <c r="G114" s="49" t="s">
        <v>155</v>
      </c>
      <c r="H114" s="48" t="s">
        <v>278</v>
      </c>
      <c r="I114" s="2"/>
    </row>
    <row r="115" spans="1:9" s="33" customFormat="1" x14ac:dyDescent="0.2">
      <c r="A115" s="20" t="s">
        <v>85</v>
      </c>
      <c r="B115" s="46" t="s">
        <v>86</v>
      </c>
      <c r="C115" s="17" t="s">
        <v>12</v>
      </c>
      <c r="D115" s="47" t="s">
        <v>13</v>
      </c>
      <c r="E115" s="53">
        <v>168161.6</v>
      </c>
      <c r="F115" s="53">
        <v>168161.6</v>
      </c>
      <c r="G115" s="49" t="s">
        <v>14</v>
      </c>
      <c r="H115" s="48" t="s">
        <v>278</v>
      </c>
      <c r="I115" s="2"/>
    </row>
    <row r="116" spans="1:9" s="33" customFormat="1" x14ac:dyDescent="0.2">
      <c r="A116" s="20" t="s">
        <v>248</v>
      </c>
      <c r="B116" s="46" t="s">
        <v>249</v>
      </c>
      <c r="C116" s="17" t="s">
        <v>154</v>
      </c>
      <c r="D116" s="47" t="s">
        <v>130</v>
      </c>
      <c r="E116" s="53">
        <v>186896.18</v>
      </c>
      <c r="F116" s="53">
        <v>186896.18</v>
      </c>
      <c r="G116" s="49" t="s">
        <v>155</v>
      </c>
      <c r="H116" s="48" t="s">
        <v>278</v>
      </c>
      <c r="I116" s="2"/>
    </row>
    <row r="117" spans="1:9" s="33" customFormat="1" x14ac:dyDescent="0.2">
      <c r="A117" s="20" t="s">
        <v>87</v>
      </c>
      <c r="B117" s="46" t="s">
        <v>88</v>
      </c>
      <c r="C117" s="17" t="s">
        <v>12</v>
      </c>
      <c r="D117" s="47" t="s">
        <v>13</v>
      </c>
      <c r="E117" s="53">
        <v>182185.5</v>
      </c>
      <c r="F117" s="53">
        <v>182185.5</v>
      </c>
      <c r="G117" s="49" t="s">
        <v>14</v>
      </c>
      <c r="H117" s="48" t="s">
        <v>278</v>
      </c>
      <c r="I117" s="2"/>
    </row>
    <row r="118" spans="1:9" s="33" customFormat="1" x14ac:dyDescent="0.2">
      <c r="A118" s="20" t="s">
        <v>89</v>
      </c>
      <c r="B118" s="46" t="s">
        <v>90</v>
      </c>
      <c r="C118" s="17" t="s">
        <v>12</v>
      </c>
      <c r="D118" s="47" t="s">
        <v>13</v>
      </c>
      <c r="E118" s="53">
        <v>176649.75</v>
      </c>
      <c r="F118" s="53">
        <v>176649.75</v>
      </c>
      <c r="G118" s="49" t="s">
        <v>14</v>
      </c>
      <c r="H118" s="48" t="s">
        <v>278</v>
      </c>
      <c r="I118" s="2"/>
    </row>
    <row r="119" spans="1:9" s="33" customFormat="1" x14ac:dyDescent="0.2">
      <c r="A119" s="20" t="s">
        <v>89</v>
      </c>
      <c r="B119" s="46" t="s">
        <v>142</v>
      </c>
      <c r="C119" s="17" t="s">
        <v>135</v>
      </c>
      <c r="D119" s="47" t="s">
        <v>130</v>
      </c>
      <c r="E119" s="53">
        <v>46150</v>
      </c>
      <c r="F119" s="53">
        <v>46150</v>
      </c>
      <c r="G119" s="49" t="s">
        <v>267</v>
      </c>
      <c r="H119" s="48" t="s">
        <v>278</v>
      </c>
      <c r="I119" s="2"/>
    </row>
    <row r="120" spans="1:9" s="33" customFormat="1" x14ac:dyDescent="0.2">
      <c r="A120" s="20" t="s">
        <v>91</v>
      </c>
      <c r="B120" s="46" t="s">
        <v>92</v>
      </c>
      <c r="C120" s="17" t="s">
        <v>12</v>
      </c>
      <c r="D120" s="47" t="s">
        <v>13</v>
      </c>
      <c r="E120" s="53">
        <v>5511.68</v>
      </c>
      <c r="F120" s="53">
        <v>5511.68</v>
      </c>
      <c r="G120" s="49" t="s">
        <v>14</v>
      </c>
      <c r="H120" s="48" t="s">
        <v>278</v>
      </c>
      <c r="I120" s="2"/>
    </row>
    <row r="121" spans="1:9" s="33" customFormat="1" x14ac:dyDescent="0.2">
      <c r="A121" s="20" t="s">
        <v>93</v>
      </c>
      <c r="B121" s="46" t="s">
        <v>94</v>
      </c>
      <c r="C121" s="17" t="s">
        <v>12</v>
      </c>
      <c r="D121" s="47" t="s">
        <v>13</v>
      </c>
      <c r="E121" s="53">
        <v>164840.15</v>
      </c>
      <c r="F121" s="53">
        <v>164840.15</v>
      </c>
      <c r="G121" s="49" t="s">
        <v>14</v>
      </c>
      <c r="H121" s="48" t="s">
        <v>278</v>
      </c>
      <c r="I121" s="2"/>
    </row>
    <row r="122" spans="1:9" s="33" customFormat="1" x14ac:dyDescent="0.2">
      <c r="A122" s="20" t="s">
        <v>259</v>
      </c>
      <c r="B122" s="46" t="s">
        <v>260</v>
      </c>
      <c r="C122" s="17" t="s">
        <v>279</v>
      </c>
      <c r="D122" s="47" t="s">
        <v>132</v>
      </c>
      <c r="E122" s="53">
        <v>24957</v>
      </c>
      <c r="F122" s="53">
        <v>24957</v>
      </c>
      <c r="G122" s="49" t="s">
        <v>268</v>
      </c>
      <c r="H122" s="48" t="s">
        <v>278</v>
      </c>
      <c r="I122" s="2"/>
    </row>
    <row r="123" spans="1:9" s="33" customFormat="1" x14ac:dyDescent="0.2">
      <c r="A123" s="20" t="s">
        <v>126</v>
      </c>
      <c r="B123" s="46" t="s">
        <v>127</v>
      </c>
      <c r="C123" s="17" t="s">
        <v>128</v>
      </c>
      <c r="D123" s="47" t="s">
        <v>129</v>
      </c>
      <c r="E123" s="53">
        <v>125080</v>
      </c>
      <c r="F123" s="53">
        <v>125080</v>
      </c>
      <c r="G123" s="49" t="s">
        <v>267</v>
      </c>
      <c r="H123" s="48" t="s">
        <v>278</v>
      </c>
      <c r="I123" s="2"/>
    </row>
    <row r="124" spans="1:9" s="33" customFormat="1" x14ac:dyDescent="0.2">
      <c r="A124" s="20" t="s">
        <v>126</v>
      </c>
      <c r="B124" s="46" t="s">
        <v>250</v>
      </c>
      <c r="C124" s="17" t="s">
        <v>154</v>
      </c>
      <c r="D124" s="47" t="s">
        <v>130</v>
      </c>
      <c r="E124" s="53">
        <v>222029.64</v>
      </c>
      <c r="F124" s="53">
        <v>222029.64</v>
      </c>
      <c r="G124" s="49" t="s">
        <v>155</v>
      </c>
      <c r="H124" s="48" t="s">
        <v>278</v>
      </c>
      <c r="I124" s="2"/>
    </row>
    <row r="125" spans="1:9" s="33" customFormat="1" x14ac:dyDescent="0.2">
      <c r="A125" s="20" t="s">
        <v>95</v>
      </c>
      <c r="B125" s="46" t="s">
        <v>96</v>
      </c>
      <c r="C125" s="17" t="s">
        <v>12</v>
      </c>
      <c r="D125" s="47" t="s">
        <v>13</v>
      </c>
      <c r="E125" s="53">
        <v>190673.65</v>
      </c>
      <c r="F125" s="53">
        <v>190673.65</v>
      </c>
      <c r="G125" s="49" t="s">
        <v>14</v>
      </c>
      <c r="H125" s="48" t="s">
        <v>278</v>
      </c>
      <c r="I125" s="2"/>
    </row>
    <row r="126" spans="1:9" s="33" customFormat="1" x14ac:dyDescent="0.2">
      <c r="A126" s="20" t="s">
        <v>97</v>
      </c>
      <c r="B126" s="46" t="s">
        <v>98</v>
      </c>
      <c r="C126" s="17" t="s">
        <v>12</v>
      </c>
      <c r="D126" s="47" t="s">
        <v>13</v>
      </c>
      <c r="E126" s="53">
        <v>186614.1</v>
      </c>
      <c r="F126" s="53">
        <v>186614.1</v>
      </c>
      <c r="G126" s="49" t="s">
        <v>14</v>
      </c>
      <c r="H126" s="48" t="s">
        <v>278</v>
      </c>
      <c r="I126" s="2"/>
    </row>
    <row r="127" spans="1:9" s="33" customFormat="1" x14ac:dyDescent="0.2">
      <c r="A127" s="20" t="s">
        <v>125</v>
      </c>
      <c r="B127" s="46" t="s">
        <v>143</v>
      </c>
      <c r="C127" s="17" t="s">
        <v>135</v>
      </c>
      <c r="D127" s="47" t="s">
        <v>130</v>
      </c>
      <c r="E127" s="53">
        <v>357113.4</v>
      </c>
      <c r="F127" s="53">
        <v>357113.4</v>
      </c>
      <c r="G127" s="49" t="s">
        <v>267</v>
      </c>
      <c r="H127" s="48" t="s">
        <v>278</v>
      </c>
      <c r="I127" s="2"/>
    </row>
    <row r="128" spans="1:9" s="33" customFormat="1" x14ac:dyDescent="0.2">
      <c r="A128" s="20" t="s">
        <v>125</v>
      </c>
      <c r="B128" s="46" t="s">
        <v>144</v>
      </c>
      <c r="C128" s="17" t="s">
        <v>135</v>
      </c>
      <c r="D128" s="47" t="s">
        <v>130</v>
      </c>
      <c r="E128" s="53">
        <v>92300</v>
      </c>
      <c r="F128" s="53">
        <v>92300</v>
      </c>
      <c r="G128" s="49" t="s">
        <v>267</v>
      </c>
      <c r="H128" s="48" t="s">
        <v>278</v>
      </c>
      <c r="I128" s="2"/>
    </row>
    <row r="129" spans="1:9" s="33" customFormat="1" x14ac:dyDescent="0.2">
      <c r="A129" s="20" t="s">
        <v>99</v>
      </c>
      <c r="B129" s="46" t="s">
        <v>100</v>
      </c>
      <c r="C129" s="17" t="s">
        <v>12</v>
      </c>
      <c r="D129" s="47" t="s">
        <v>13</v>
      </c>
      <c r="E129" s="53">
        <v>164840.15</v>
      </c>
      <c r="F129" s="53">
        <v>164840.15</v>
      </c>
      <c r="G129" s="49" t="s">
        <v>14</v>
      </c>
      <c r="H129" s="48" t="s">
        <v>278</v>
      </c>
      <c r="I129" s="2"/>
    </row>
    <row r="130" spans="1:9" s="33" customFormat="1" x14ac:dyDescent="0.2">
      <c r="A130" s="20" t="s">
        <v>101</v>
      </c>
      <c r="B130" s="46" t="s">
        <v>102</v>
      </c>
      <c r="C130" s="17" t="s">
        <v>12</v>
      </c>
      <c r="D130" s="47" t="s">
        <v>13</v>
      </c>
      <c r="E130" s="53">
        <v>181447.4</v>
      </c>
      <c r="F130" s="53">
        <v>181447.4</v>
      </c>
      <c r="G130" s="49" t="s">
        <v>14</v>
      </c>
      <c r="H130" s="48" t="s">
        <v>278</v>
      </c>
      <c r="I130" s="2"/>
    </row>
    <row r="131" spans="1:9" s="33" customFormat="1" x14ac:dyDescent="0.2">
      <c r="A131" s="20" t="s">
        <v>103</v>
      </c>
      <c r="B131" s="46" t="s">
        <v>104</v>
      </c>
      <c r="C131" s="17" t="s">
        <v>12</v>
      </c>
      <c r="D131" s="47" t="s">
        <v>13</v>
      </c>
      <c r="E131" s="53">
        <v>185506.95</v>
      </c>
      <c r="F131" s="53">
        <v>185506.95</v>
      </c>
      <c r="G131" s="49" t="s">
        <v>14</v>
      </c>
      <c r="H131" s="48" t="s">
        <v>278</v>
      </c>
      <c r="I131" s="2"/>
    </row>
    <row r="132" spans="1:9" s="33" customFormat="1" x14ac:dyDescent="0.2">
      <c r="A132" s="20" t="s">
        <v>145</v>
      </c>
      <c r="B132" s="46" t="s">
        <v>146</v>
      </c>
      <c r="C132" s="17" t="s">
        <v>135</v>
      </c>
      <c r="D132" s="47" t="s">
        <v>130</v>
      </c>
      <c r="E132" s="53">
        <v>45404</v>
      </c>
      <c r="F132" s="53">
        <v>45404</v>
      </c>
      <c r="G132" s="49" t="s">
        <v>267</v>
      </c>
      <c r="H132" s="48" t="s">
        <v>278</v>
      </c>
      <c r="I132" s="2"/>
    </row>
    <row r="133" spans="1:9" s="33" customFormat="1" x14ac:dyDescent="0.2">
      <c r="A133" s="20" t="s">
        <v>145</v>
      </c>
      <c r="B133" s="46" t="s">
        <v>147</v>
      </c>
      <c r="C133" s="17" t="s">
        <v>135</v>
      </c>
      <c r="D133" s="47" t="s">
        <v>130</v>
      </c>
      <c r="E133" s="53">
        <v>99854</v>
      </c>
      <c r="F133" s="53">
        <v>99854</v>
      </c>
      <c r="G133" s="49" t="s">
        <v>267</v>
      </c>
      <c r="H133" s="48" t="s">
        <v>278</v>
      </c>
      <c r="I133" s="2"/>
    </row>
    <row r="134" spans="1:9" s="33" customFormat="1" x14ac:dyDescent="0.2">
      <c r="A134" s="20" t="s">
        <v>105</v>
      </c>
      <c r="B134" s="46" t="s">
        <v>106</v>
      </c>
      <c r="C134" s="17" t="s">
        <v>12</v>
      </c>
      <c r="D134" s="47" t="s">
        <v>13</v>
      </c>
      <c r="E134" s="53">
        <v>5511.68</v>
      </c>
      <c r="F134" s="53">
        <v>5511.68</v>
      </c>
      <c r="G134" s="49" t="s">
        <v>14</v>
      </c>
      <c r="H134" s="48" t="s">
        <v>278</v>
      </c>
      <c r="I134" s="2"/>
    </row>
    <row r="135" spans="1:9" s="33" customFormat="1" x14ac:dyDescent="0.2">
      <c r="A135" s="20" t="s">
        <v>148</v>
      </c>
      <c r="B135" s="46" t="s">
        <v>149</v>
      </c>
      <c r="C135" s="17" t="s">
        <v>135</v>
      </c>
      <c r="D135" s="47" t="s">
        <v>130</v>
      </c>
      <c r="E135" s="53">
        <v>238890</v>
      </c>
      <c r="F135" s="53">
        <v>238890</v>
      </c>
      <c r="G135" s="49" t="s">
        <v>267</v>
      </c>
      <c r="H135" s="48" t="s">
        <v>278</v>
      </c>
      <c r="I135" s="2"/>
    </row>
    <row r="136" spans="1:9" s="33" customFormat="1" x14ac:dyDescent="0.2">
      <c r="A136" s="20" t="s">
        <v>107</v>
      </c>
      <c r="B136" s="46" t="s">
        <v>108</v>
      </c>
      <c r="C136" s="17" t="s">
        <v>12</v>
      </c>
      <c r="D136" s="47" t="s">
        <v>13</v>
      </c>
      <c r="E136" s="53">
        <v>164840.15</v>
      </c>
      <c r="F136" s="53">
        <v>164840.15</v>
      </c>
      <c r="G136" s="49" t="s">
        <v>14</v>
      </c>
      <c r="H136" s="48" t="s">
        <v>278</v>
      </c>
      <c r="I136" s="2"/>
    </row>
    <row r="137" spans="1:9" s="33" customFormat="1" x14ac:dyDescent="0.2">
      <c r="A137" s="20" t="s">
        <v>109</v>
      </c>
      <c r="B137" s="46" t="s">
        <v>110</v>
      </c>
      <c r="C137" s="17" t="s">
        <v>12</v>
      </c>
      <c r="D137" s="47" t="s">
        <v>13</v>
      </c>
      <c r="E137" s="53">
        <v>148971</v>
      </c>
      <c r="F137" s="53">
        <v>148971</v>
      </c>
      <c r="G137" s="49" t="s">
        <v>14</v>
      </c>
      <c r="H137" s="48" t="s">
        <v>278</v>
      </c>
      <c r="I137" s="2"/>
    </row>
    <row r="138" spans="1:9" s="33" customFormat="1" x14ac:dyDescent="0.2">
      <c r="A138" s="20" t="s">
        <v>261</v>
      </c>
      <c r="B138" s="46" t="s">
        <v>262</v>
      </c>
      <c r="C138" s="17" t="s">
        <v>279</v>
      </c>
      <c r="D138" s="47" t="s">
        <v>132</v>
      </c>
      <c r="E138" s="53">
        <v>11800</v>
      </c>
      <c r="F138" s="53">
        <v>11800</v>
      </c>
      <c r="G138" s="49" t="s">
        <v>268</v>
      </c>
      <c r="H138" s="48" t="s">
        <v>278</v>
      </c>
      <c r="I138" s="2"/>
    </row>
    <row r="139" spans="1:9" s="33" customFormat="1" x14ac:dyDescent="0.2">
      <c r="A139" s="20" t="s">
        <v>111</v>
      </c>
      <c r="B139" s="46" t="s">
        <v>112</v>
      </c>
      <c r="C139" s="17" t="s">
        <v>12</v>
      </c>
      <c r="D139" s="47" t="s">
        <v>13</v>
      </c>
      <c r="E139" s="53">
        <v>137161.4</v>
      </c>
      <c r="F139" s="53">
        <v>137161.4</v>
      </c>
      <c r="G139" s="49" t="s">
        <v>14</v>
      </c>
      <c r="H139" s="48" t="s">
        <v>278</v>
      </c>
      <c r="I139" s="2"/>
    </row>
    <row r="140" spans="1:9" s="33" customFormat="1" x14ac:dyDescent="0.2">
      <c r="A140" s="20" t="s">
        <v>111</v>
      </c>
      <c r="B140" s="46" t="s">
        <v>113</v>
      </c>
      <c r="C140" s="17" t="s">
        <v>12</v>
      </c>
      <c r="D140" s="47" t="s">
        <v>13</v>
      </c>
      <c r="E140" s="53">
        <v>167423.5</v>
      </c>
      <c r="F140" s="53">
        <v>167423.5</v>
      </c>
      <c r="G140" s="49" t="s">
        <v>14</v>
      </c>
      <c r="H140" s="48" t="s">
        <v>278</v>
      </c>
      <c r="I140" s="2"/>
    </row>
    <row r="141" spans="1:9" s="33" customFormat="1" x14ac:dyDescent="0.2">
      <c r="A141" s="20" t="s">
        <v>111</v>
      </c>
      <c r="B141" s="46" t="s">
        <v>150</v>
      </c>
      <c r="C141" s="17" t="s">
        <v>135</v>
      </c>
      <c r="D141" s="47" t="s">
        <v>130</v>
      </c>
      <c r="E141" s="53">
        <v>46150</v>
      </c>
      <c r="F141" s="53">
        <v>46150</v>
      </c>
      <c r="G141" s="49" t="s">
        <v>267</v>
      </c>
      <c r="H141" s="48" t="s">
        <v>278</v>
      </c>
      <c r="I141" s="2"/>
    </row>
    <row r="142" spans="1:9" s="33" customFormat="1" x14ac:dyDescent="0.2">
      <c r="A142" s="20" t="s">
        <v>114</v>
      </c>
      <c r="B142" s="46" t="s">
        <v>115</v>
      </c>
      <c r="C142" s="17" t="s">
        <v>12</v>
      </c>
      <c r="D142" s="47" t="s">
        <v>13</v>
      </c>
      <c r="E142" s="53">
        <v>151185.29999999999</v>
      </c>
      <c r="F142" s="53">
        <v>151185.29999999999</v>
      </c>
      <c r="G142" s="49" t="s">
        <v>14</v>
      </c>
      <c r="H142" s="48" t="s">
        <v>278</v>
      </c>
      <c r="I142" s="2"/>
    </row>
    <row r="143" spans="1:9" s="33" customFormat="1" x14ac:dyDescent="0.2">
      <c r="A143" s="20" t="s">
        <v>116</v>
      </c>
      <c r="B143" s="46" t="s">
        <v>117</v>
      </c>
      <c r="C143" s="17" t="s">
        <v>12</v>
      </c>
      <c r="D143" s="47" t="s">
        <v>13</v>
      </c>
      <c r="E143" s="53">
        <v>3444.8</v>
      </c>
      <c r="F143" s="53">
        <v>3444.8</v>
      </c>
      <c r="G143" s="49" t="s">
        <v>14</v>
      </c>
      <c r="H143" s="48" t="s">
        <v>278</v>
      </c>
      <c r="I143" s="2"/>
    </row>
    <row r="144" spans="1:9" s="33" customFormat="1" x14ac:dyDescent="0.2">
      <c r="A144" s="20" t="s">
        <v>118</v>
      </c>
      <c r="B144" s="46" t="s">
        <v>119</v>
      </c>
      <c r="C144" s="17" t="s">
        <v>12</v>
      </c>
      <c r="D144" s="47" t="s">
        <v>13</v>
      </c>
      <c r="E144" s="53">
        <v>174804.5</v>
      </c>
      <c r="F144" s="53">
        <v>174804.5</v>
      </c>
      <c r="G144" s="49" t="s">
        <v>14</v>
      </c>
      <c r="H144" s="48" t="s">
        <v>278</v>
      </c>
      <c r="I144" s="2"/>
    </row>
    <row r="145" spans="1:9" s="33" customFormat="1" x14ac:dyDescent="0.2">
      <c r="A145" s="20" t="s">
        <v>120</v>
      </c>
      <c r="B145" s="46" t="s">
        <v>121</v>
      </c>
      <c r="C145" s="17" t="s">
        <v>12</v>
      </c>
      <c r="D145" s="47" t="s">
        <v>13</v>
      </c>
      <c r="E145" s="53">
        <v>118708.9</v>
      </c>
      <c r="F145" s="53">
        <v>118708.9</v>
      </c>
      <c r="G145" s="49" t="s">
        <v>14</v>
      </c>
      <c r="H145" s="48" t="s">
        <v>278</v>
      </c>
      <c r="I145" s="2"/>
    </row>
    <row r="146" spans="1:9" s="33" customFormat="1" x14ac:dyDescent="0.2">
      <c r="A146" s="20" t="s">
        <v>120</v>
      </c>
      <c r="B146" s="46" t="s">
        <v>151</v>
      </c>
      <c r="C146" s="17" t="s">
        <v>135</v>
      </c>
      <c r="D146" s="47" t="s">
        <v>130</v>
      </c>
      <c r="E146" s="53">
        <v>92300</v>
      </c>
      <c r="F146" s="53">
        <v>92300</v>
      </c>
      <c r="G146" s="49" t="s">
        <v>267</v>
      </c>
      <c r="H146" s="48" t="s">
        <v>278</v>
      </c>
      <c r="I146" s="2"/>
    </row>
    <row r="147" spans="1:9" s="33" customFormat="1" x14ac:dyDescent="0.2">
      <c r="A147" s="20" t="s">
        <v>122</v>
      </c>
      <c r="B147" s="46" t="s">
        <v>123</v>
      </c>
      <c r="C147" s="17" t="s">
        <v>12</v>
      </c>
      <c r="D147" s="47" t="s">
        <v>13</v>
      </c>
      <c r="E147" s="53">
        <v>154875.79999999999</v>
      </c>
      <c r="F147" s="53">
        <v>154875.79999999999</v>
      </c>
      <c r="G147" s="49" t="s">
        <v>14</v>
      </c>
      <c r="H147" s="48" t="s">
        <v>278</v>
      </c>
      <c r="I147" s="2"/>
    </row>
    <row r="148" spans="1:9" s="33" customFormat="1" x14ac:dyDescent="0.2">
      <c r="A148" s="20">
        <v>44356</v>
      </c>
      <c r="B148" s="46" t="s">
        <v>288</v>
      </c>
      <c r="C148" s="17" t="s">
        <v>289</v>
      </c>
      <c r="D148" s="47" t="s">
        <v>290</v>
      </c>
      <c r="E148" s="53">
        <v>8218.7000000000007</v>
      </c>
      <c r="F148" s="53">
        <v>8218.7000000000007</v>
      </c>
      <c r="G148" s="49" t="s">
        <v>14</v>
      </c>
      <c r="H148" s="48" t="s">
        <v>278</v>
      </c>
      <c r="I148" s="2"/>
    </row>
    <row r="149" spans="1:9" s="33" customFormat="1" x14ac:dyDescent="0.2">
      <c r="A149" s="20">
        <v>44859</v>
      </c>
      <c r="B149" s="46" t="s">
        <v>294</v>
      </c>
      <c r="C149" s="17" t="s">
        <v>295</v>
      </c>
      <c r="D149" s="47" t="s">
        <v>132</v>
      </c>
      <c r="E149" s="53">
        <v>44800</v>
      </c>
      <c r="F149" s="53">
        <v>44800</v>
      </c>
      <c r="G149" s="49" t="s">
        <v>296</v>
      </c>
      <c r="H149" s="48" t="s">
        <v>278</v>
      </c>
      <c r="I149" s="2"/>
    </row>
    <row r="150" spans="1:9" s="33" customFormat="1" x14ac:dyDescent="0.2">
      <c r="A150" s="20">
        <v>44868</v>
      </c>
      <c r="B150" s="46" t="s">
        <v>297</v>
      </c>
      <c r="C150" s="17" t="s">
        <v>298</v>
      </c>
      <c r="D150" s="47" t="s">
        <v>292</v>
      </c>
      <c r="E150" s="53">
        <v>85000</v>
      </c>
      <c r="F150" s="53">
        <v>85000</v>
      </c>
      <c r="G150" s="49" t="s">
        <v>296</v>
      </c>
      <c r="H150" s="48" t="s">
        <v>278</v>
      </c>
      <c r="I150" s="2"/>
    </row>
    <row r="151" spans="1:9" s="33" customFormat="1" x14ac:dyDescent="0.2">
      <c r="A151" s="20">
        <v>44837</v>
      </c>
      <c r="B151" s="46" t="s">
        <v>299</v>
      </c>
      <c r="C151" s="17" t="s">
        <v>298</v>
      </c>
      <c r="D151" s="47" t="s">
        <v>292</v>
      </c>
      <c r="E151" s="53">
        <v>85000</v>
      </c>
      <c r="F151" s="53">
        <v>85000</v>
      </c>
      <c r="G151" s="49" t="s">
        <v>296</v>
      </c>
      <c r="H151" s="48" t="s">
        <v>278</v>
      </c>
      <c r="I151" s="2"/>
    </row>
    <row r="152" spans="1:9" s="33" customFormat="1" x14ac:dyDescent="0.2">
      <c r="A152" s="20">
        <v>44770</v>
      </c>
      <c r="B152" s="46" t="s">
        <v>300</v>
      </c>
      <c r="C152" s="17" t="s">
        <v>301</v>
      </c>
      <c r="D152" s="47" t="s">
        <v>13</v>
      </c>
      <c r="E152" s="53">
        <v>4460.3999999999996</v>
      </c>
      <c r="F152" s="53">
        <v>4460.3999999999996</v>
      </c>
      <c r="G152" s="49" t="s">
        <v>296</v>
      </c>
      <c r="H152" s="48" t="s">
        <v>278</v>
      </c>
      <c r="I152" s="2"/>
    </row>
    <row r="153" spans="1:9" s="33" customFormat="1" x14ac:dyDescent="0.2">
      <c r="A153" s="20">
        <v>44708</v>
      </c>
      <c r="B153" s="46" t="s">
        <v>302</v>
      </c>
      <c r="C153" s="17" t="s">
        <v>301</v>
      </c>
      <c r="D153" s="47" t="s">
        <v>13</v>
      </c>
      <c r="E153" s="53">
        <v>168161.6</v>
      </c>
      <c r="F153" s="53">
        <v>168161.6</v>
      </c>
      <c r="G153" s="49" t="s">
        <v>296</v>
      </c>
      <c r="H153" s="48" t="s">
        <v>278</v>
      </c>
      <c r="I153" s="2"/>
    </row>
    <row r="154" spans="1:9" s="33" customFormat="1" x14ac:dyDescent="0.2">
      <c r="A154" s="20">
        <v>44720</v>
      </c>
      <c r="B154" s="46" t="s">
        <v>303</v>
      </c>
      <c r="C154" s="17" t="s">
        <v>301</v>
      </c>
      <c r="D154" s="47" t="s">
        <v>13</v>
      </c>
      <c r="E154" s="53">
        <v>175173.55</v>
      </c>
      <c r="F154" s="53">
        <v>175173.55</v>
      </c>
      <c r="G154" s="49" t="s">
        <v>296</v>
      </c>
      <c r="H154" s="48" t="s">
        <v>278</v>
      </c>
      <c r="I154" s="2"/>
    </row>
    <row r="155" spans="1:9" s="33" customFormat="1" x14ac:dyDescent="0.2">
      <c r="A155" s="20">
        <v>44732</v>
      </c>
      <c r="B155" s="46" t="s">
        <v>304</v>
      </c>
      <c r="C155" s="17" t="s">
        <v>301</v>
      </c>
      <c r="D155" s="47" t="s">
        <v>13</v>
      </c>
      <c r="E155" s="53">
        <v>174066.4</v>
      </c>
      <c r="F155" s="53">
        <v>174066.4</v>
      </c>
      <c r="G155" s="49" t="s">
        <v>296</v>
      </c>
      <c r="H155" s="48" t="s">
        <v>278</v>
      </c>
      <c r="I155" s="2"/>
    </row>
    <row r="156" spans="1:9" s="33" customFormat="1" x14ac:dyDescent="0.2">
      <c r="A156" s="20">
        <v>44693</v>
      </c>
      <c r="B156" s="46" t="s">
        <v>305</v>
      </c>
      <c r="C156" s="17" t="s">
        <v>301</v>
      </c>
      <c r="D156" s="47" t="s">
        <v>13</v>
      </c>
      <c r="E156" s="53">
        <v>7874.24</v>
      </c>
      <c r="F156" s="53">
        <v>7874.24</v>
      </c>
      <c r="G156" s="49" t="s">
        <v>296</v>
      </c>
      <c r="H156" s="48" t="s">
        <v>278</v>
      </c>
      <c r="I156" s="2"/>
    </row>
    <row r="157" spans="1:9" s="33" customFormat="1" x14ac:dyDescent="0.2">
      <c r="A157" s="20">
        <v>44707</v>
      </c>
      <c r="B157" s="46" t="s">
        <v>306</v>
      </c>
      <c r="C157" s="17" t="s">
        <v>301</v>
      </c>
      <c r="D157" s="47" t="s">
        <v>13</v>
      </c>
      <c r="E157" s="53">
        <v>6442.56</v>
      </c>
      <c r="F157" s="53">
        <v>6442.56</v>
      </c>
      <c r="G157" s="49" t="s">
        <v>296</v>
      </c>
      <c r="H157" s="48" t="s">
        <v>278</v>
      </c>
      <c r="I157" s="2"/>
    </row>
    <row r="158" spans="1:9" s="33" customFormat="1" x14ac:dyDescent="0.2">
      <c r="A158" s="20">
        <v>44708</v>
      </c>
      <c r="B158" s="46" t="s">
        <v>307</v>
      </c>
      <c r="C158" s="17" t="s">
        <v>301</v>
      </c>
      <c r="D158" s="47" t="s">
        <v>13</v>
      </c>
      <c r="E158" s="53">
        <v>186614.1</v>
      </c>
      <c r="F158" s="53">
        <v>186614.1</v>
      </c>
      <c r="G158" s="49" t="s">
        <v>296</v>
      </c>
      <c r="H158" s="48" t="s">
        <v>278</v>
      </c>
      <c r="I158" s="2"/>
    </row>
    <row r="159" spans="1:9" s="33" customFormat="1" x14ac:dyDescent="0.2">
      <c r="A159" s="20">
        <v>44705</v>
      </c>
      <c r="B159" s="46" t="s">
        <v>308</v>
      </c>
      <c r="C159" s="17" t="s">
        <v>301</v>
      </c>
      <c r="D159" s="47" t="s">
        <v>13</v>
      </c>
      <c r="E159" s="53">
        <v>5012.6400000000003</v>
      </c>
      <c r="F159" s="53">
        <v>5012.6400000000003</v>
      </c>
      <c r="G159" s="49" t="s">
        <v>296</v>
      </c>
      <c r="H159" s="48" t="s">
        <v>278</v>
      </c>
      <c r="I159" s="2"/>
    </row>
    <row r="160" spans="1:9" s="33" customFormat="1" x14ac:dyDescent="0.2">
      <c r="A160" s="20">
        <v>44736</v>
      </c>
      <c r="B160" s="46" t="s">
        <v>309</v>
      </c>
      <c r="C160" s="17" t="s">
        <v>301</v>
      </c>
      <c r="D160" s="47" t="s">
        <v>13</v>
      </c>
      <c r="E160" s="53">
        <v>5263.27</v>
      </c>
      <c r="F160" s="53">
        <v>5263.27</v>
      </c>
      <c r="G160" s="49" t="s">
        <v>296</v>
      </c>
      <c r="H160" s="48" t="s">
        <v>278</v>
      </c>
      <c r="I160" s="2"/>
    </row>
    <row r="161" spans="1:9" s="33" customFormat="1" x14ac:dyDescent="0.2">
      <c r="A161" s="20">
        <v>44831</v>
      </c>
      <c r="B161" s="46" t="s">
        <v>310</v>
      </c>
      <c r="C161" s="17" t="s">
        <v>301</v>
      </c>
      <c r="D161" s="47" t="s">
        <v>13</v>
      </c>
      <c r="E161" s="53">
        <v>204871.6</v>
      </c>
      <c r="F161" s="53">
        <v>204871.6</v>
      </c>
      <c r="G161" s="49" t="s">
        <v>296</v>
      </c>
      <c r="H161" s="48" t="s">
        <v>278</v>
      </c>
      <c r="I161" s="2"/>
    </row>
    <row r="162" spans="1:9" s="33" customFormat="1" x14ac:dyDescent="0.2">
      <c r="A162" s="20">
        <v>44847</v>
      </c>
      <c r="B162" s="46" t="s">
        <v>311</v>
      </c>
      <c r="C162" s="17" t="s">
        <v>301</v>
      </c>
      <c r="D162" s="47" t="s">
        <v>13</v>
      </c>
      <c r="E162" s="53">
        <v>176522.1</v>
      </c>
      <c r="F162" s="53">
        <v>176522.1</v>
      </c>
      <c r="G162" s="49" t="s">
        <v>296</v>
      </c>
      <c r="H162" s="48" t="s">
        <v>278</v>
      </c>
      <c r="I162" s="2"/>
    </row>
    <row r="163" spans="1:9" s="33" customFormat="1" x14ac:dyDescent="0.2">
      <c r="A163" s="20">
        <v>44840</v>
      </c>
      <c r="B163" s="46" t="s">
        <v>312</v>
      </c>
      <c r="C163" s="17" t="s">
        <v>301</v>
      </c>
      <c r="D163" s="47" t="s">
        <v>13</v>
      </c>
      <c r="E163" s="53">
        <v>187496.1</v>
      </c>
      <c r="F163" s="53">
        <v>187496.1</v>
      </c>
      <c r="G163" s="49" t="s">
        <v>296</v>
      </c>
      <c r="H163" s="48" t="s">
        <v>278</v>
      </c>
      <c r="I163" s="2"/>
    </row>
    <row r="164" spans="1:9" s="33" customFormat="1" x14ac:dyDescent="0.2">
      <c r="A164" s="20">
        <v>44842</v>
      </c>
      <c r="B164" s="46" t="s">
        <v>313</v>
      </c>
      <c r="C164" s="17" t="s">
        <v>301</v>
      </c>
      <c r="D164" s="47" t="s">
        <v>13</v>
      </c>
      <c r="E164" s="53">
        <v>6121.84</v>
      </c>
      <c r="F164" s="53">
        <v>6121.84</v>
      </c>
      <c r="G164" s="49" t="s">
        <v>296</v>
      </c>
      <c r="H164" s="48" t="s">
        <v>278</v>
      </c>
      <c r="I164" s="2"/>
    </row>
    <row r="165" spans="1:9" s="33" customFormat="1" x14ac:dyDescent="0.2">
      <c r="A165" s="20">
        <v>44855</v>
      </c>
      <c r="B165" s="46" t="s">
        <v>314</v>
      </c>
      <c r="C165" s="17" t="s">
        <v>301</v>
      </c>
      <c r="D165" s="47" t="s">
        <v>13</v>
      </c>
      <c r="E165" s="53">
        <v>4125</v>
      </c>
      <c r="F165" s="53">
        <v>4125</v>
      </c>
      <c r="G165" s="49" t="s">
        <v>296</v>
      </c>
      <c r="H165" s="48" t="s">
        <v>278</v>
      </c>
      <c r="I165" s="2"/>
    </row>
    <row r="166" spans="1:9" s="33" customFormat="1" x14ac:dyDescent="0.2">
      <c r="A166" s="20">
        <v>44854</v>
      </c>
      <c r="B166" s="46" t="s">
        <v>315</v>
      </c>
      <c r="C166" s="17" t="s">
        <v>301</v>
      </c>
      <c r="D166" s="47" t="s">
        <v>13</v>
      </c>
      <c r="E166" s="53">
        <v>4460.3999999999996</v>
      </c>
      <c r="F166" s="53">
        <v>4460.3999999999996</v>
      </c>
      <c r="G166" s="49" t="s">
        <v>296</v>
      </c>
      <c r="H166" s="48" t="s">
        <v>278</v>
      </c>
      <c r="I166" s="2"/>
    </row>
    <row r="167" spans="1:9" s="33" customFormat="1" x14ac:dyDescent="0.2">
      <c r="A167" s="20">
        <v>44858</v>
      </c>
      <c r="B167" s="46" t="s">
        <v>316</v>
      </c>
      <c r="C167" s="17" t="s">
        <v>301</v>
      </c>
      <c r="D167" s="47" t="s">
        <v>13</v>
      </c>
      <c r="E167" s="53">
        <v>163545</v>
      </c>
      <c r="F167" s="53">
        <v>163545</v>
      </c>
      <c r="G167" s="49" t="s">
        <v>296</v>
      </c>
      <c r="H167" s="48" t="s">
        <v>278</v>
      </c>
      <c r="I167" s="2"/>
    </row>
    <row r="168" spans="1:9" s="33" customFormat="1" x14ac:dyDescent="0.2">
      <c r="A168" s="20">
        <v>44865</v>
      </c>
      <c r="B168" s="46" t="s">
        <v>317</v>
      </c>
      <c r="C168" s="17" t="s">
        <v>301</v>
      </c>
      <c r="D168" s="47" t="s">
        <v>13</v>
      </c>
      <c r="E168" s="53">
        <v>179820</v>
      </c>
      <c r="F168" s="53">
        <v>179820</v>
      </c>
      <c r="G168" s="49" t="s">
        <v>296</v>
      </c>
      <c r="H168" s="48" t="s">
        <v>278</v>
      </c>
      <c r="I168" s="2"/>
    </row>
    <row r="169" spans="1:9" s="33" customFormat="1" x14ac:dyDescent="0.2">
      <c r="A169" s="20">
        <v>44866</v>
      </c>
      <c r="B169" s="46" t="s">
        <v>318</v>
      </c>
      <c r="C169" s="17" t="s">
        <v>301</v>
      </c>
      <c r="D169" s="47" t="s">
        <v>13</v>
      </c>
      <c r="E169" s="53">
        <v>1660.87</v>
      </c>
      <c r="F169" s="53">
        <v>1660.87</v>
      </c>
      <c r="G169" s="49" t="s">
        <v>296</v>
      </c>
      <c r="H169" s="48" t="s">
        <v>278</v>
      </c>
      <c r="I169" s="2"/>
    </row>
    <row r="170" spans="1:9" s="33" customFormat="1" x14ac:dyDescent="0.2">
      <c r="A170" s="20">
        <v>44735</v>
      </c>
      <c r="B170" s="46" t="s">
        <v>319</v>
      </c>
      <c r="C170" s="17" t="s">
        <v>301</v>
      </c>
      <c r="D170" s="47" t="s">
        <v>13</v>
      </c>
      <c r="E170" s="53">
        <v>3489.2</v>
      </c>
      <c r="F170" s="53">
        <v>3489.2</v>
      </c>
      <c r="G170" s="49" t="s">
        <v>296</v>
      </c>
      <c r="H170" s="48" t="s">
        <v>278</v>
      </c>
      <c r="I170" s="2"/>
    </row>
    <row r="171" spans="1:9" s="33" customFormat="1" x14ac:dyDescent="0.2">
      <c r="A171" s="20">
        <v>44740</v>
      </c>
      <c r="B171" s="46" t="s">
        <v>320</v>
      </c>
      <c r="C171" s="17" t="s">
        <v>301</v>
      </c>
      <c r="D171" s="47" t="s">
        <v>13</v>
      </c>
      <c r="E171" s="53">
        <v>166645</v>
      </c>
      <c r="F171" s="53">
        <v>166645</v>
      </c>
      <c r="G171" s="49" t="s">
        <v>296</v>
      </c>
      <c r="H171" s="48" t="s">
        <v>278</v>
      </c>
      <c r="I171" s="2"/>
    </row>
    <row r="172" spans="1:9" s="33" customFormat="1" x14ac:dyDescent="0.2">
      <c r="A172" s="20">
        <v>44881</v>
      </c>
      <c r="B172" s="46" t="s">
        <v>321</v>
      </c>
      <c r="C172" s="17" t="s">
        <v>301</v>
      </c>
      <c r="D172" s="47" t="s">
        <v>13</v>
      </c>
      <c r="E172" s="53">
        <v>194812.1</v>
      </c>
      <c r="F172" s="53">
        <v>194812.1</v>
      </c>
      <c r="G172" s="49" t="s">
        <v>296</v>
      </c>
      <c r="H172" s="48" t="s">
        <v>278</v>
      </c>
      <c r="I172" s="2"/>
    </row>
    <row r="173" spans="1:9" s="33" customFormat="1" x14ac:dyDescent="0.2">
      <c r="A173" s="20">
        <v>44875</v>
      </c>
      <c r="B173" s="46" t="s">
        <v>322</v>
      </c>
      <c r="C173" s="17" t="s">
        <v>301</v>
      </c>
      <c r="D173" s="47" t="s">
        <v>13</v>
      </c>
      <c r="E173" s="53">
        <v>192983.1</v>
      </c>
      <c r="F173" s="53">
        <v>192983.1</v>
      </c>
      <c r="G173" s="49" t="s">
        <v>296</v>
      </c>
      <c r="H173" s="48" t="s">
        <v>278</v>
      </c>
      <c r="I173" s="2"/>
    </row>
    <row r="174" spans="1:9" s="33" customFormat="1" x14ac:dyDescent="0.2">
      <c r="A174" s="20">
        <v>44868</v>
      </c>
      <c r="B174" s="46" t="s">
        <v>323</v>
      </c>
      <c r="C174" s="17" t="s">
        <v>324</v>
      </c>
      <c r="D174" s="47" t="s">
        <v>293</v>
      </c>
      <c r="E174" s="53">
        <v>5841</v>
      </c>
      <c r="F174" s="53">
        <v>5841</v>
      </c>
      <c r="G174" s="49" t="s">
        <v>296</v>
      </c>
      <c r="H174" s="48" t="s">
        <v>278</v>
      </c>
      <c r="I174" s="2"/>
    </row>
    <row r="175" spans="1:9" s="33" customFormat="1" x14ac:dyDescent="0.2">
      <c r="A175" s="20">
        <v>44886</v>
      </c>
      <c r="B175" s="46" t="s">
        <v>282</v>
      </c>
      <c r="C175" s="17" t="s">
        <v>324</v>
      </c>
      <c r="D175" s="47" t="s">
        <v>293</v>
      </c>
      <c r="E175" s="53">
        <v>11092</v>
      </c>
      <c r="F175" s="53">
        <v>11092</v>
      </c>
      <c r="G175" s="49" t="s">
        <v>296</v>
      </c>
      <c r="H175" s="48" t="s">
        <v>278</v>
      </c>
      <c r="I175" s="2"/>
    </row>
    <row r="176" spans="1:9" s="33" customFormat="1" x14ac:dyDescent="0.2">
      <c r="A176" s="20">
        <v>44888</v>
      </c>
      <c r="B176" s="46" t="s">
        <v>325</v>
      </c>
      <c r="C176" s="17" t="s">
        <v>326</v>
      </c>
      <c r="D176" s="47" t="s">
        <v>293</v>
      </c>
      <c r="E176" s="53">
        <v>18644</v>
      </c>
      <c r="F176" s="53">
        <v>18644</v>
      </c>
      <c r="G176" s="49" t="s">
        <v>296</v>
      </c>
      <c r="H176" s="48" t="s">
        <v>278</v>
      </c>
      <c r="I176" s="2"/>
    </row>
    <row r="177" spans="1:9" s="33" customFormat="1" x14ac:dyDescent="0.2">
      <c r="A177" s="20">
        <v>44792</v>
      </c>
      <c r="B177" s="46" t="s">
        <v>280</v>
      </c>
      <c r="C177" s="17" t="s">
        <v>281</v>
      </c>
      <c r="D177" s="47" t="s">
        <v>269</v>
      </c>
      <c r="E177" s="53">
        <v>83780</v>
      </c>
      <c r="F177" s="53">
        <v>83780</v>
      </c>
      <c r="G177" s="49" t="s">
        <v>296</v>
      </c>
      <c r="H177" s="48" t="s">
        <v>278</v>
      </c>
      <c r="I177" s="2"/>
    </row>
    <row r="178" spans="1:9" s="33" customFormat="1" x14ac:dyDescent="0.2">
      <c r="A178" s="20">
        <v>44858</v>
      </c>
      <c r="B178" s="46" t="s">
        <v>284</v>
      </c>
      <c r="C178" s="17" t="s">
        <v>281</v>
      </c>
      <c r="D178" s="47" t="s">
        <v>269</v>
      </c>
      <c r="E178" s="53">
        <v>83780</v>
      </c>
      <c r="F178" s="53">
        <v>83780</v>
      </c>
      <c r="G178" s="49" t="s">
        <v>296</v>
      </c>
      <c r="H178" s="48" t="s">
        <v>278</v>
      </c>
      <c r="I178" s="2"/>
    </row>
    <row r="179" spans="1:9" s="33" customFormat="1" x14ac:dyDescent="0.2">
      <c r="A179" s="20">
        <v>44858</v>
      </c>
      <c r="B179" s="46" t="s">
        <v>285</v>
      </c>
      <c r="C179" s="17" t="s">
        <v>281</v>
      </c>
      <c r="D179" s="47" t="s">
        <v>269</v>
      </c>
      <c r="E179" s="53">
        <v>83780</v>
      </c>
      <c r="F179" s="53">
        <v>83780</v>
      </c>
      <c r="G179" s="49" t="s">
        <v>296</v>
      </c>
      <c r="H179" s="48" t="s">
        <v>278</v>
      </c>
      <c r="I179" s="2"/>
    </row>
    <row r="180" spans="1:9" s="33" customFormat="1" x14ac:dyDescent="0.2">
      <c r="A180" s="20">
        <v>44876</v>
      </c>
      <c r="B180" s="46" t="s">
        <v>327</v>
      </c>
      <c r="C180" s="17" t="s">
        <v>328</v>
      </c>
      <c r="D180" s="47" t="s">
        <v>130</v>
      </c>
      <c r="E180" s="53">
        <v>231988</v>
      </c>
      <c r="F180" s="53">
        <v>231988</v>
      </c>
      <c r="G180" s="49" t="s">
        <v>296</v>
      </c>
      <c r="H180" s="48" t="s">
        <v>278</v>
      </c>
      <c r="I180" s="2"/>
    </row>
    <row r="181" spans="1:9" x14ac:dyDescent="0.2">
      <c r="A181" s="20">
        <v>44811</v>
      </c>
      <c r="B181" s="46" t="s">
        <v>282</v>
      </c>
      <c r="C181" s="17" t="s">
        <v>283</v>
      </c>
      <c r="D181" s="17" t="s">
        <v>286</v>
      </c>
      <c r="E181" s="53">
        <v>17700</v>
      </c>
      <c r="F181" s="53">
        <v>17700</v>
      </c>
      <c r="G181" s="52" t="s">
        <v>296</v>
      </c>
      <c r="H181" s="48" t="s">
        <v>278</v>
      </c>
      <c r="I181" s="2"/>
    </row>
    <row r="182" spans="1:9" x14ac:dyDescent="0.2">
      <c r="A182" s="20">
        <v>44844</v>
      </c>
      <c r="B182" s="46" t="s">
        <v>329</v>
      </c>
      <c r="C182" s="17" t="s">
        <v>283</v>
      </c>
      <c r="D182" s="17" t="s">
        <v>286</v>
      </c>
      <c r="E182" s="53">
        <v>17700</v>
      </c>
      <c r="F182" s="53">
        <v>17700</v>
      </c>
      <c r="G182" s="52" t="s">
        <v>296</v>
      </c>
      <c r="H182" s="48" t="s">
        <v>278</v>
      </c>
      <c r="I182" s="2"/>
    </row>
    <row r="183" spans="1:9" x14ac:dyDescent="0.2">
      <c r="A183" s="20">
        <v>44868</v>
      </c>
      <c r="B183" s="46" t="s">
        <v>330</v>
      </c>
      <c r="C183" s="17" t="s">
        <v>283</v>
      </c>
      <c r="D183" s="17" t="s">
        <v>286</v>
      </c>
      <c r="E183" s="53">
        <v>17700</v>
      </c>
      <c r="F183" s="53">
        <v>17700</v>
      </c>
      <c r="G183" s="52" t="s">
        <v>296</v>
      </c>
      <c r="H183" s="48" t="s">
        <v>278</v>
      </c>
      <c r="I183" s="2"/>
    </row>
    <row r="184" spans="1:9" x14ac:dyDescent="0.2">
      <c r="A184" s="20">
        <v>44866</v>
      </c>
      <c r="B184" s="46" t="s">
        <v>331</v>
      </c>
      <c r="C184" s="17" t="s">
        <v>332</v>
      </c>
      <c r="D184" s="17" t="s">
        <v>132</v>
      </c>
      <c r="E184" s="53">
        <v>47320.24</v>
      </c>
      <c r="F184" s="53">
        <v>47320.24</v>
      </c>
      <c r="G184" s="52" t="s">
        <v>296</v>
      </c>
      <c r="H184" s="48" t="s">
        <v>278</v>
      </c>
      <c r="I184" s="2"/>
    </row>
    <row r="185" spans="1:9" x14ac:dyDescent="0.2">
      <c r="A185" s="20">
        <v>44866</v>
      </c>
      <c r="B185" s="46" t="s">
        <v>333</v>
      </c>
      <c r="C185" s="17" t="s">
        <v>332</v>
      </c>
      <c r="D185" s="17" t="s">
        <v>132</v>
      </c>
      <c r="E185" s="53">
        <v>170735.35999999999</v>
      </c>
      <c r="F185" s="53">
        <v>170735.35999999999</v>
      </c>
      <c r="G185" s="52" t="s">
        <v>296</v>
      </c>
      <c r="H185" s="48" t="s">
        <v>278</v>
      </c>
      <c r="I185" s="2"/>
    </row>
    <row r="186" spans="1:9" x14ac:dyDescent="0.2">
      <c r="A186" s="20">
        <v>44881</v>
      </c>
      <c r="B186" s="46" t="s">
        <v>334</v>
      </c>
      <c r="C186" s="17" t="s">
        <v>332</v>
      </c>
      <c r="D186" s="17" t="s">
        <v>132</v>
      </c>
      <c r="E186" s="53">
        <v>2360</v>
      </c>
      <c r="F186" s="53">
        <v>2360</v>
      </c>
      <c r="G186" s="52" t="s">
        <v>296</v>
      </c>
      <c r="H186" s="48" t="s">
        <v>278</v>
      </c>
      <c r="I186" s="2"/>
    </row>
    <row r="187" spans="1:9" x14ac:dyDescent="0.2">
      <c r="A187" s="20">
        <v>44881</v>
      </c>
      <c r="B187" s="46" t="s">
        <v>335</v>
      </c>
      <c r="C187" s="17" t="s">
        <v>332</v>
      </c>
      <c r="D187" s="17" t="s">
        <v>132</v>
      </c>
      <c r="E187" s="53">
        <v>55189.78</v>
      </c>
      <c r="F187" s="53">
        <v>55189.78</v>
      </c>
      <c r="G187" s="52" t="s">
        <v>296</v>
      </c>
      <c r="H187" s="48" t="s">
        <v>278</v>
      </c>
      <c r="I187" s="2"/>
    </row>
    <row r="188" spans="1:9" x14ac:dyDescent="0.2">
      <c r="A188" s="20">
        <v>44881</v>
      </c>
      <c r="B188" s="46" t="s">
        <v>336</v>
      </c>
      <c r="C188" s="17" t="s">
        <v>332</v>
      </c>
      <c r="D188" s="17" t="s">
        <v>132</v>
      </c>
      <c r="E188" s="53">
        <v>20275</v>
      </c>
      <c r="F188" s="53">
        <v>20275</v>
      </c>
      <c r="G188" s="52" t="s">
        <v>296</v>
      </c>
      <c r="H188" s="48" t="s">
        <v>278</v>
      </c>
      <c r="I188" s="2"/>
    </row>
    <row r="189" spans="1:9" x14ac:dyDescent="0.2">
      <c r="A189" s="20">
        <v>44881</v>
      </c>
      <c r="B189" s="46" t="s">
        <v>337</v>
      </c>
      <c r="C189" s="17" t="s">
        <v>332</v>
      </c>
      <c r="D189" s="17" t="s">
        <v>132</v>
      </c>
      <c r="E189" s="53">
        <v>25818.400000000001</v>
      </c>
      <c r="F189" s="53">
        <v>25818.400000000001</v>
      </c>
      <c r="G189" s="52" t="s">
        <v>296</v>
      </c>
      <c r="H189" s="48" t="s">
        <v>278</v>
      </c>
      <c r="I189" s="2"/>
    </row>
    <row r="190" spans="1:9" x14ac:dyDescent="0.2">
      <c r="A190" s="20">
        <v>44866</v>
      </c>
      <c r="B190" s="46" t="s">
        <v>338</v>
      </c>
      <c r="C190" s="17" t="s">
        <v>332</v>
      </c>
      <c r="D190" s="17" t="s">
        <v>132</v>
      </c>
      <c r="E190" s="53">
        <v>21057</v>
      </c>
      <c r="F190" s="53">
        <v>21057</v>
      </c>
      <c r="G190" s="52" t="s">
        <v>296</v>
      </c>
      <c r="H190" s="48" t="s">
        <v>278</v>
      </c>
      <c r="I190" s="2"/>
    </row>
    <row r="191" spans="1:9" x14ac:dyDescent="0.2">
      <c r="A191" s="20">
        <v>44883</v>
      </c>
      <c r="B191" s="46" t="s">
        <v>339</v>
      </c>
      <c r="C191" s="17" t="s">
        <v>332</v>
      </c>
      <c r="D191" s="17" t="s">
        <v>132</v>
      </c>
      <c r="E191" s="53">
        <v>85852.800000000003</v>
      </c>
      <c r="F191" s="53">
        <v>85852.800000000003</v>
      </c>
      <c r="G191" s="52" t="s">
        <v>296</v>
      </c>
      <c r="H191" s="48" t="s">
        <v>278</v>
      </c>
      <c r="I191" s="2"/>
    </row>
    <row r="192" spans="1:9" x14ac:dyDescent="0.2">
      <c r="A192" s="20">
        <v>44869</v>
      </c>
      <c r="B192" s="46" t="s">
        <v>340</v>
      </c>
      <c r="C192" s="17" t="s">
        <v>341</v>
      </c>
      <c r="D192" s="17" t="s">
        <v>130</v>
      </c>
      <c r="E192" s="53">
        <v>58728</v>
      </c>
      <c r="F192" s="53">
        <v>58728</v>
      </c>
      <c r="G192" s="52" t="s">
        <v>296</v>
      </c>
      <c r="H192" s="48" t="s">
        <v>278</v>
      </c>
      <c r="I192" s="2"/>
    </row>
    <row r="193" spans="1:10" ht="14.25" x14ac:dyDescent="0.2">
      <c r="A193" s="56"/>
      <c r="B193" s="55"/>
      <c r="C193" s="54"/>
      <c r="D193" s="22" t="s">
        <v>263</v>
      </c>
      <c r="E193" s="23">
        <f>SUM(E13:E192)</f>
        <v>19924488.310000002</v>
      </c>
      <c r="F193" s="23">
        <f>SUM(F13:F192)</f>
        <v>19924488.310000002</v>
      </c>
      <c r="G193" s="21"/>
      <c r="H193" s="38"/>
      <c r="I193" s="2"/>
    </row>
    <row r="194" spans="1:10" ht="14.25" x14ac:dyDescent="0.2">
      <c r="A194" s="2"/>
      <c r="B194" s="28"/>
      <c r="C194" s="2"/>
      <c r="D194" s="30"/>
      <c r="E194" s="29"/>
      <c r="F194" s="29"/>
      <c r="G194" s="2"/>
      <c r="H194" s="38"/>
      <c r="I194" s="2"/>
    </row>
    <row r="195" spans="1:10" ht="14.25" x14ac:dyDescent="0.2">
      <c r="A195" s="2"/>
      <c r="B195" s="28"/>
      <c r="C195" s="2"/>
      <c r="D195" s="30"/>
      <c r="E195" s="29"/>
      <c r="F195" s="29"/>
      <c r="G195" s="2"/>
      <c r="H195" s="38"/>
      <c r="I195" s="2"/>
    </row>
    <row r="196" spans="1:10" ht="14.25" x14ac:dyDescent="0.2">
      <c r="A196" s="2"/>
      <c r="B196" s="28"/>
      <c r="C196" s="2"/>
      <c r="D196" s="30"/>
      <c r="E196" s="29"/>
      <c r="F196" s="29"/>
      <c r="G196" s="2"/>
      <c r="H196" s="38"/>
      <c r="I196" s="2"/>
    </row>
    <row r="197" spans="1:10" ht="15.75" x14ac:dyDescent="0.25">
      <c r="A197" s="38"/>
      <c r="B197" s="44"/>
      <c r="C197" s="40" t="s">
        <v>264</v>
      </c>
      <c r="D197" s="38"/>
      <c r="E197" s="38"/>
      <c r="F197" s="45"/>
      <c r="G197" s="38"/>
      <c r="H197" s="38"/>
      <c r="I197" s="2"/>
    </row>
    <row r="198" spans="1:10" ht="15.75" x14ac:dyDescent="0.25">
      <c r="A198" s="38"/>
      <c r="B198" s="38"/>
      <c r="C198" s="40"/>
      <c r="D198" s="40"/>
      <c r="E198" s="38"/>
      <c r="F198" s="39"/>
      <c r="G198" s="38"/>
      <c r="H198" s="38"/>
      <c r="I198" s="37"/>
      <c r="J198" s="37"/>
    </row>
    <row r="199" spans="1:10" ht="15.75" x14ac:dyDescent="0.25">
      <c r="A199" s="38"/>
      <c r="B199" s="38"/>
      <c r="C199" s="40"/>
      <c r="D199" s="40"/>
      <c r="E199" s="38"/>
      <c r="F199" s="39"/>
      <c r="G199" s="38"/>
      <c r="H199" s="38"/>
      <c r="I199" s="37"/>
      <c r="J199" s="37"/>
    </row>
    <row r="200" spans="1:10" ht="15.75" x14ac:dyDescent="0.25">
      <c r="A200" s="38"/>
      <c r="B200" s="38"/>
      <c r="C200" s="37"/>
      <c r="D200" s="40"/>
      <c r="E200" s="38"/>
      <c r="F200" s="39"/>
      <c r="G200" s="41"/>
      <c r="H200" s="38"/>
      <c r="I200" s="37"/>
      <c r="J200" s="37"/>
    </row>
    <row r="201" spans="1:10" ht="15.75" x14ac:dyDescent="0.25">
      <c r="A201" s="38"/>
      <c r="B201" s="38"/>
      <c r="C201" s="36" t="s">
        <v>276</v>
      </c>
      <c r="E201" s="35" t="s">
        <v>274</v>
      </c>
      <c r="F201" s="38"/>
      <c r="G201" s="41"/>
      <c r="H201" s="38"/>
      <c r="I201" s="2"/>
    </row>
    <row r="202" spans="1:10" ht="15.75" x14ac:dyDescent="0.25">
      <c r="A202" s="38"/>
      <c r="B202" s="38"/>
      <c r="C202" s="36" t="s">
        <v>342</v>
      </c>
      <c r="E202" s="35" t="s">
        <v>275</v>
      </c>
      <c r="F202" s="38"/>
      <c r="G202" s="38"/>
      <c r="I202" s="2"/>
    </row>
    <row r="203" spans="1:10" x14ac:dyDescent="0.2">
      <c r="A203" s="42"/>
      <c r="B203" s="43"/>
      <c r="C203" s="34"/>
      <c r="D203" s="38"/>
      <c r="E203" s="38"/>
      <c r="F203" s="38"/>
      <c r="G203" s="38"/>
      <c r="I203" s="2"/>
    </row>
    <row r="204" spans="1:10" x14ac:dyDescent="0.2">
      <c r="A204" s="38"/>
      <c r="B204" s="38"/>
      <c r="C204" s="38"/>
      <c r="D204" s="38"/>
      <c r="E204" s="38"/>
      <c r="F204" s="38"/>
      <c r="G204" s="38"/>
      <c r="I204" s="2"/>
    </row>
    <row r="205" spans="1:10" x14ac:dyDescent="0.2">
      <c r="A205" s="38"/>
      <c r="B205" s="38"/>
      <c r="C205" s="38"/>
      <c r="D205" s="38"/>
      <c r="E205" s="38"/>
      <c r="F205" s="39"/>
      <c r="G205" s="38"/>
      <c r="I205" s="2"/>
    </row>
    <row r="206" spans="1:10" x14ac:dyDescent="0.2">
      <c r="I206" s="2"/>
    </row>
    <row r="207" spans="1:10" x14ac:dyDescent="0.2">
      <c r="I207" s="2"/>
    </row>
    <row r="208" spans="1:10" x14ac:dyDescent="0.2">
      <c r="I208" s="2"/>
    </row>
    <row r="209" spans="9:9" x14ac:dyDescent="0.2">
      <c r="I209" s="2"/>
    </row>
    <row r="210" spans="9:9" x14ac:dyDescent="0.2">
      <c r="I210" s="2"/>
    </row>
    <row r="211" spans="9:9" x14ac:dyDescent="0.2">
      <c r="I211" s="2"/>
    </row>
    <row r="212" spans="9:9" x14ac:dyDescent="0.2">
      <c r="I212" s="2"/>
    </row>
    <row r="213" spans="9:9" x14ac:dyDescent="0.2">
      <c r="I213" s="2"/>
    </row>
    <row r="214" spans="9:9" x14ac:dyDescent="0.2">
      <c r="I214" s="2"/>
    </row>
    <row r="215" spans="9:9" x14ac:dyDescent="0.2">
      <c r="I215" s="2"/>
    </row>
    <row r="216" spans="9:9" x14ac:dyDescent="0.2">
      <c r="I216" s="2"/>
    </row>
    <row r="217" spans="9:9" x14ac:dyDescent="0.2">
      <c r="I217" s="2"/>
    </row>
    <row r="218" spans="9:9" x14ac:dyDescent="0.2">
      <c r="I218" s="2"/>
    </row>
    <row r="219" spans="9:9" x14ac:dyDescent="0.2">
      <c r="I219" s="2"/>
    </row>
    <row r="220" spans="9:9" x14ac:dyDescent="0.2">
      <c r="I220" s="2"/>
    </row>
    <row r="221" spans="9:9" x14ac:dyDescent="0.2">
      <c r="I221" s="2"/>
    </row>
    <row r="222" spans="9:9" x14ac:dyDescent="0.2">
      <c r="I222" s="2"/>
    </row>
    <row r="223" spans="9:9" x14ac:dyDescent="0.2">
      <c r="I223" s="2"/>
    </row>
    <row r="224" spans="9:9" x14ac:dyDescent="0.2">
      <c r="I224" s="2"/>
    </row>
    <row r="225" spans="9:9" x14ac:dyDescent="0.2">
      <c r="I225" s="2"/>
    </row>
    <row r="226" spans="9:9" x14ac:dyDescent="0.2">
      <c r="I226" s="2"/>
    </row>
    <row r="227" spans="9:9" x14ac:dyDescent="0.2">
      <c r="I227" s="2"/>
    </row>
    <row r="228" spans="9:9" x14ac:dyDescent="0.2">
      <c r="I228" s="2"/>
    </row>
    <row r="229" spans="9:9" x14ac:dyDescent="0.2">
      <c r="I229" s="2"/>
    </row>
    <row r="230" spans="9:9" x14ac:dyDescent="0.2">
      <c r="I230" s="2"/>
    </row>
    <row r="231" spans="9:9" x14ac:dyDescent="0.2">
      <c r="I231" s="2"/>
    </row>
    <row r="232" spans="9:9" x14ac:dyDescent="0.2">
      <c r="I232" s="2"/>
    </row>
    <row r="233" spans="9:9" x14ac:dyDescent="0.2">
      <c r="I233" s="2"/>
    </row>
    <row r="234" spans="9:9" x14ac:dyDescent="0.2">
      <c r="I234" s="2"/>
    </row>
    <row r="235" spans="9:9" x14ac:dyDescent="0.2">
      <c r="I235" s="2"/>
    </row>
    <row r="236" spans="9:9" x14ac:dyDescent="0.2">
      <c r="I236" s="2"/>
    </row>
    <row r="237" spans="9:9" x14ac:dyDescent="0.2">
      <c r="I237" s="2"/>
    </row>
    <row r="238" spans="9:9" x14ac:dyDescent="0.2">
      <c r="I238" s="2"/>
    </row>
    <row r="239" spans="9:9" x14ac:dyDescent="0.2">
      <c r="I239" s="2"/>
    </row>
    <row r="240" spans="9:9" x14ac:dyDescent="0.2">
      <c r="I240" s="2"/>
    </row>
    <row r="241" spans="9:9" x14ac:dyDescent="0.2">
      <c r="I241" s="2"/>
    </row>
    <row r="242" spans="9:9" x14ac:dyDescent="0.2">
      <c r="I242" s="2"/>
    </row>
    <row r="243" spans="9:9" x14ac:dyDescent="0.2">
      <c r="I243" s="2"/>
    </row>
    <row r="244" spans="9:9" x14ac:dyDescent="0.2">
      <c r="I244" s="2"/>
    </row>
    <row r="245" spans="9:9" x14ac:dyDescent="0.2">
      <c r="I245" s="2"/>
    </row>
    <row r="246" spans="9:9" x14ac:dyDescent="0.2">
      <c r="I246" s="2"/>
    </row>
    <row r="247" spans="9:9" x14ac:dyDescent="0.2">
      <c r="I247" s="2"/>
    </row>
    <row r="248" spans="9:9" x14ac:dyDescent="0.2">
      <c r="I248" s="2"/>
    </row>
    <row r="249" spans="9:9" x14ac:dyDescent="0.2">
      <c r="I249" s="2"/>
    </row>
    <row r="250" spans="9:9" x14ac:dyDescent="0.2">
      <c r="I250" s="2"/>
    </row>
    <row r="251" spans="9:9" x14ac:dyDescent="0.2">
      <c r="I251" s="2"/>
    </row>
    <row r="252" spans="9:9" x14ac:dyDescent="0.2">
      <c r="I252" s="2"/>
    </row>
    <row r="253" spans="9:9" x14ac:dyDescent="0.2">
      <c r="I253" s="2"/>
    </row>
    <row r="254" spans="9:9" x14ac:dyDescent="0.2">
      <c r="I254" s="2"/>
    </row>
    <row r="255" spans="9:9" x14ac:dyDescent="0.2">
      <c r="I255" s="2"/>
    </row>
    <row r="256" spans="9:9" x14ac:dyDescent="0.2">
      <c r="I256" s="2"/>
    </row>
    <row r="257" spans="9:9" x14ac:dyDescent="0.2">
      <c r="I257" s="2"/>
    </row>
    <row r="258" spans="9:9" x14ac:dyDescent="0.2">
      <c r="I258" s="2"/>
    </row>
    <row r="259" spans="9:9" x14ac:dyDescent="0.2">
      <c r="I259" s="2"/>
    </row>
    <row r="260" spans="9:9" x14ac:dyDescent="0.2">
      <c r="I260" s="2"/>
    </row>
    <row r="261" spans="9:9" x14ac:dyDescent="0.2">
      <c r="I261" s="2"/>
    </row>
    <row r="262" spans="9:9" x14ac:dyDescent="0.2">
      <c r="I262" s="2"/>
    </row>
    <row r="263" spans="9:9" x14ac:dyDescent="0.2">
      <c r="I263" s="2"/>
    </row>
    <row r="264" spans="9:9" x14ac:dyDescent="0.2">
      <c r="I264" s="2"/>
    </row>
    <row r="265" spans="9:9" x14ac:dyDescent="0.2">
      <c r="I265" s="2"/>
    </row>
    <row r="266" spans="9:9" x14ac:dyDescent="0.2">
      <c r="I266" s="2"/>
    </row>
    <row r="267" spans="9:9" x14ac:dyDescent="0.2">
      <c r="I267" s="2"/>
    </row>
    <row r="268" spans="9:9" x14ac:dyDescent="0.2">
      <c r="I268" s="2"/>
    </row>
    <row r="269" spans="9:9" x14ac:dyDescent="0.2">
      <c r="I269" s="2"/>
    </row>
    <row r="270" spans="9:9" x14ac:dyDescent="0.2">
      <c r="I270" s="2"/>
    </row>
    <row r="271" spans="9:9" x14ac:dyDescent="0.2">
      <c r="I271" s="2"/>
    </row>
    <row r="272" spans="9:9" x14ac:dyDescent="0.2">
      <c r="I272" s="2"/>
    </row>
    <row r="273" spans="9:9" x14ac:dyDescent="0.2">
      <c r="I273" s="2"/>
    </row>
    <row r="274" spans="9:9" x14ac:dyDescent="0.2">
      <c r="I274" s="2"/>
    </row>
    <row r="275" spans="9:9" x14ac:dyDescent="0.2">
      <c r="I275" s="2"/>
    </row>
    <row r="276" spans="9:9" x14ac:dyDescent="0.2">
      <c r="I276" s="2"/>
    </row>
    <row r="277" spans="9:9" x14ac:dyDescent="0.2">
      <c r="I277" s="2"/>
    </row>
    <row r="278" spans="9:9" x14ac:dyDescent="0.2">
      <c r="I278" s="2"/>
    </row>
    <row r="279" spans="9:9" x14ac:dyDescent="0.2">
      <c r="I279" s="2"/>
    </row>
    <row r="280" spans="9:9" x14ac:dyDescent="0.2">
      <c r="I280" s="2"/>
    </row>
    <row r="281" spans="9:9" x14ac:dyDescent="0.2">
      <c r="I281" s="2"/>
    </row>
    <row r="282" spans="9:9" x14ac:dyDescent="0.2">
      <c r="I282" s="2"/>
    </row>
    <row r="283" spans="9:9" x14ac:dyDescent="0.2">
      <c r="I283" s="2"/>
    </row>
    <row r="284" spans="9:9" x14ac:dyDescent="0.2">
      <c r="I284" s="2"/>
    </row>
    <row r="285" spans="9:9" x14ac:dyDescent="0.2">
      <c r="I285" s="2"/>
    </row>
    <row r="286" spans="9:9" x14ac:dyDescent="0.2">
      <c r="I286" s="2"/>
    </row>
    <row r="287" spans="9:9" x14ac:dyDescent="0.2">
      <c r="I287" s="2"/>
    </row>
    <row r="288" spans="9:9" x14ac:dyDescent="0.2">
      <c r="I288" s="2"/>
    </row>
    <row r="289" spans="9:9" x14ac:dyDescent="0.2">
      <c r="I289" s="2"/>
    </row>
    <row r="290" spans="9:9" x14ac:dyDescent="0.2">
      <c r="I290" s="2"/>
    </row>
    <row r="291" spans="9:9" x14ac:dyDescent="0.2">
      <c r="I291" s="2"/>
    </row>
    <row r="292" spans="9:9" x14ac:dyDescent="0.2">
      <c r="I292" s="2"/>
    </row>
    <row r="293" spans="9:9" x14ac:dyDescent="0.2">
      <c r="I293" s="2"/>
    </row>
    <row r="294" spans="9:9" x14ac:dyDescent="0.2">
      <c r="I294" s="2"/>
    </row>
    <row r="295" spans="9:9" x14ac:dyDescent="0.2">
      <c r="I295" s="2"/>
    </row>
    <row r="296" spans="9:9" x14ac:dyDescent="0.2">
      <c r="I296" s="2"/>
    </row>
    <row r="297" spans="9:9" x14ac:dyDescent="0.2">
      <c r="I297" s="2"/>
    </row>
    <row r="298" spans="9:9" x14ac:dyDescent="0.2">
      <c r="I298" s="2"/>
    </row>
    <row r="299" spans="9:9" x14ac:dyDescent="0.2">
      <c r="I299" s="2"/>
    </row>
    <row r="300" spans="9:9" x14ac:dyDescent="0.2">
      <c r="I300" s="2"/>
    </row>
    <row r="301" spans="9:9" x14ac:dyDescent="0.2">
      <c r="I301" s="2"/>
    </row>
    <row r="302" spans="9:9" x14ac:dyDescent="0.2">
      <c r="I302" s="2"/>
    </row>
    <row r="303" spans="9:9" x14ac:dyDescent="0.2">
      <c r="I303" s="2"/>
    </row>
    <row r="304" spans="9:9" x14ac:dyDescent="0.2">
      <c r="I304" s="2"/>
    </row>
    <row r="305" spans="9:9" x14ac:dyDescent="0.2">
      <c r="I305" s="2"/>
    </row>
    <row r="306" spans="9:9" x14ac:dyDescent="0.2">
      <c r="I306" s="2"/>
    </row>
    <row r="307" spans="9:9" x14ac:dyDescent="0.2">
      <c r="I307" s="2"/>
    </row>
    <row r="308" spans="9:9" x14ac:dyDescent="0.2">
      <c r="I308" s="2"/>
    </row>
    <row r="309" spans="9:9" x14ac:dyDescent="0.2">
      <c r="I309" s="2"/>
    </row>
    <row r="310" spans="9:9" x14ac:dyDescent="0.2">
      <c r="I310" s="2"/>
    </row>
    <row r="311" spans="9:9" x14ac:dyDescent="0.2">
      <c r="I311" s="2"/>
    </row>
    <row r="312" spans="9:9" x14ac:dyDescent="0.2">
      <c r="I312" s="2"/>
    </row>
    <row r="313" spans="9:9" x14ac:dyDescent="0.2">
      <c r="I313" s="2"/>
    </row>
    <row r="314" spans="9:9" x14ac:dyDescent="0.2">
      <c r="I314" s="2"/>
    </row>
    <row r="315" spans="9:9" x14ac:dyDescent="0.2">
      <c r="I315" s="2"/>
    </row>
    <row r="316" spans="9:9" x14ac:dyDescent="0.2">
      <c r="I316" s="2"/>
    </row>
    <row r="317" spans="9:9" x14ac:dyDescent="0.2">
      <c r="I317" s="2"/>
    </row>
    <row r="318" spans="9:9" x14ac:dyDescent="0.2">
      <c r="I318" s="2"/>
    </row>
    <row r="319" spans="9:9" x14ac:dyDescent="0.2">
      <c r="I319" s="2"/>
    </row>
    <row r="320" spans="9:9" x14ac:dyDescent="0.2">
      <c r="I320" s="2"/>
    </row>
    <row r="321" spans="9:9" x14ac:dyDescent="0.2">
      <c r="I321" s="2"/>
    </row>
    <row r="322" spans="9:9" x14ac:dyDescent="0.2">
      <c r="I322" s="2"/>
    </row>
    <row r="323" spans="9:9" x14ac:dyDescent="0.2">
      <c r="I323" s="2"/>
    </row>
    <row r="324" spans="9:9" x14ac:dyDescent="0.2">
      <c r="I324" s="2"/>
    </row>
    <row r="325" spans="9:9" x14ac:dyDescent="0.2">
      <c r="I325" s="2"/>
    </row>
    <row r="326" spans="9:9" x14ac:dyDescent="0.2">
      <c r="I326" s="2"/>
    </row>
    <row r="327" spans="9:9" x14ac:dyDescent="0.2">
      <c r="I327" s="2"/>
    </row>
    <row r="328" spans="9:9" x14ac:dyDescent="0.2">
      <c r="I328" s="2"/>
    </row>
    <row r="329" spans="9:9" x14ac:dyDescent="0.2">
      <c r="I329" s="2"/>
    </row>
    <row r="330" spans="9:9" x14ac:dyDescent="0.2">
      <c r="I330" s="2"/>
    </row>
    <row r="331" spans="9:9" x14ac:dyDescent="0.2">
      <c r="I331" s="2"/>
    </row>
    <row r="332" spans="9:9" x14ac:dyDescent="0.2">
      <c r="I332" s="2"/>
    </row>
    <row r="333" spans="9:9" x14ac:dyDescent="0.2">
      <c r="I333" s="2"/>
    </row>
    <row r="334" spans="9:9" x14ac:dyDescent="0.2">
      <c r="I334" s="2"/>
    </row>
    <row r="335" spans="9:9" x14ac:dyDescent="0.2">
      <c r="I335" s="2"/>
    </row>
    <row r="336" spans="9:9" x14ac:dyDescent="0.2">
      <c r="I336" s="2"/>
    </row>
    <row r="337" spans="9:9" x14ac:dyDescent="0.2">
      <c r="I337" s="2"/>
    </row>
    <row r="338" spans="9:9" x14ac:dyDescent="0.2">
      <c r="I338" s="2"/>
    </row>
    <row r="339" spans="9:9" x14ac:dyDescent="0.2">
      <c r="I339" s="2"/>
    </row>
    <row r="340" spans="9:9" x14ac:dyDescent="0.2">
      <c r="I340" s="2"/>
    </row>
    <row r="341" spans="9:9" x14ac:dyDescent="0.2">
      <c r="I341" s="2"/>
    </row>
    <row r="342" spans="9:9" x14ac:dyDescent="0.2">
      <c r="I342" s="2"/>
    </row>
    <row r="343" spans="9:9" x14ac:dyDescent="0.2">
      <c r="I343" s="2"/>
    </row>
    <row r="344" spans="9:9" x14ac:dyDescent="0.2">
      <c r="I344" s="2"/>
    </row>
    <row r="345" spans="9:9" x14ac:dyDescent="0.2">
      <c r="I345" s="2"/>
    </row>
    <row r="346" spans="9:9" x14ac:dyDescent="0.2">
      <c r="I346" s="2"/>
    </row>
    <row r="347" spans="9:9" x14ac:dyDescent="0.2">
      <c r="I347" s="2"/>
    </row>
    <row r="348" spans="9:9" x14ac:dyDescent="0.2">
      <c r="I348" s="2"/>
    </row>
    <row r="349" spans="9:9" x14ac:dyDescent="0.2">
      <c r="I349" s="2"/>
    </row>
    <row r="350" spans="9:9" x14ac:dyDescent="0.2">
      <c r="I350" s="2"/>
    </row>
    <row r="351" spans="9:9" x14ac:dyDescent="0.2">
      <c r="I351" s="2"/>
    </row>
    <row r="352" spans="9:9" x14ac:dyDescent="0.2">
      <c r="I352" s="2"/>
    </row>
    <row r="353" spans="9:9" x14ac:dyDescent="0.2">
      <c r="I353" s="2"/>
    </row>
    <row r="354" spans="9:9" x14ac:dyDescent="0.2">
      <c r="I354" s="2"/>
    </row>
    <row r="355" spans="9:9" x14ac:dyDescent="0.2">
      <c r="I355" s="2"/>
    </row>
    <row r="356" spans="9:9" x14ac:dyDescent="0.2">
      <c r="I356" s="2"/>
    </row>
    <row r="357" spans="9:9" x14ac:dyDescent="0.2">
      <c r="I357" s="2"/>
    </row>
    <row r="358" spans="9:9" x14ac:dyDescent="0.2">
      <c r="I358" s="2"/>
    </row>
    <row r="359" spans="9:9" x14ac:dyDescent="0.2">
      <c r="I359" s="2"/>
    </row>
    <row r="360" spans="9:9" x14ac:dyDescent="0.2">
      <c r="I360" s="2"/>
    </row>
    <row r="361" spans="9:9" x14ac:dyDescent="0.2">
      <c r="I361" s="2"/>
    </row>
    <row r="362" spans="9:9" x14ac:dyDescent="0.2">
      <c r="I362" s="2"/>
    </row>
  </sheetData>
  <sortState ref="A13:I298">
    <sortCondition ref="C13:C298"/>
  </sortState>
  <pageMargins left="0.70866141732283472" right="0.70866141732283472" top="0.74803149606299213" bottom="0.74803149606299213" header="0.31496062992125984" footer="0.31496062992125984"/>
  <pageSetup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 CUENTA SUPLIDORES 2022</vt:lpstr>
      <vt:lpstr>ESTADO DE CUENTA PROVEEDORES</vt:lpstr>
      <vt:lpstr>Hoja1</vt:lpstr>
      <vt:lpstr>'ESTADO DE CUENTA PROVEEDORES'!Área_de_impresión</vt:lpstr>
      <vt:lpstr>'ESTADO DE CUENTA PROVEEDORES'!Títulos_a_imprimir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Sanchez</dc:creator>
  <cp:lastModifiedBy>Lilian Sanchez</cp:lastModifiedBy>
  <cp:lastPrinted>2022-08-17T19:39:05Z</cp:lastPrinted>
  <dcterms:created xsi:type="dcterms:W3CDTF">2022-06-06T19:01:17Z</dcterms:created>
  <dcterms:modified xsi:type="dcterms:W3CDTF">2023-05-19T15:04:54Z</dcterms:modified>
</cp:coreProperties>
</file>