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ABRIL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7" i="1"/>
  <c r="B28" i="1" s="1"/>
  <c r="B21" i="1"/>
  <c r="B17" i="1"/>
  <c r="B34" i="1" l="1"/>
  <c r="B22" i="1"/>
</calcChain>
</file>

<file path=xl/sharedStrings.xml><?xml version="1.0" encoding="utf-8"?>
<sst xmlns="http://schemas.openxmlformats.org/spreadsheetml/2006/main" count="31" uniqueCount="31">
  <si>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</si>
  <si>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</si>
  <si>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</si>
  <si>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</si>
  <si>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</si>
  <si>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</si>
  <si>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</si>
  <si>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</si>
  <si>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</si>
  <si>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</si>
  <si>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</si>
  <si>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</si>
  <si>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</si>
  <si>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</si>
  <si>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</si>
  <si>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</si>
  <si>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</si>
  <si>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</si>
  <si>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</si>
  <si>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</si>
  <si>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</si>
  <si>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</si>
  <si>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</si>
  <si>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</si>
  <si>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</si>
  <si>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</si>
  <si>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</si>
  <si>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</si>
  <si>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</si>
  <si>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</si>
  <si>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>Al 30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</si>
</sst>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5" fillId="0" borderId="0" xfId="1" applyFont="1"/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164" fontId="3" fillId="0" borderId="0" xfId="0" applyNumberFormat="1" applyFont="1"/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3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125941</xdr:rowOff>
    </xdr:from>
    <xdr:to>
      <xdr:col>0</xdr:col>
      <xdr:colOff>2137832</xdr:colOff>
      <xdr:row>5</xdr:row>
      <xdr:rowOff>17144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41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2"/>
  <sheetViews>
    <sheetView tabSelected="1" topLeftCell="A23" workbookViewId="0">
      <selection activeCell="C40" sqref="C40"/>
    </sheetView>
  </sheetViews>
  <sheetFormatPr baseColWidth="10" defaultRowHeight="15.75" x14ac:dyDescent="0.25"/>
  <cols>
    <col min="1" max="1" width="58.140625" style="2" customWidth="1"/>
    <col min="2" max="2" width="19.140625" style="2" customWidth="1"/>
    <col min="3" max="3" width="19.42578125" style="2" customWidth="1"/>
    <col min="4" max="4" width="17.5703125" style="2" bestFit="1" customWidth="1"/>
    <col min="5" max="5" width="18" style="2" bestFit="1" customWidth="1"/>
    <col min="6" max="6" width="17" style="2" bestFit="1" customWidth="1"/>
    <col min="7" max="16384" width="11.42578125" style="2"/>
  </cols>
  <sheetData>
    <row r="6" spans="1:6" x14ac:dyDescent="0.25">
      <c r="A6" s="1" t="s">
        <v>0</v>
      </c>
      <c r="B6" s="1"/>
      <c r="C6" s="1"/>
    </row>
    <row r="7" spans="1:6" x14ac:dyDescent="0.25">
      <c r="A7" s="1" t="s">
        <v>1</v>
      </c>
      <c r="B7" s="1"/>
      <c r="C7" s="1"/>
    </row>
    <row r="8" spans="1:6" x14ac:dyDescent="0.25">
      <c r="A8" s="1" t="s">
        <v>30</v>
      </c>
      <c r="B8" s="1"/>
      <c r="C8" s="1"/>
    </row>
    <row r="9" spans="1:6" x14ac:dyDescent="0.25">
      <c r="A9" s="1" t="s">
        <v>2</v>
      </c>
      <c r="B9" s="1"/>
      <c r="C9" s="1"/>
    </row>
    <row r="10" spans="1:6" x14ac:dyDescent="0.25">
      <c r="A10" s="3"/>
      <c r="B10" s="3"/>
    </row>
    <row r="11" spans="1:6" ht="12.75" customHeight="1" x14ac:dyDescent="0.25">
      <c r="A11" s="4"/>
      <c r="B11" s="5"/>
    </row>
    <row r="12" spans="1:6" x14ac:dyDescent="0.25">
      <c r="A12" s="6" t="s">
        <v>3</v>
      </c>
      <c r="B12" s="4"/>
      <c r="F12" s="7"/>
    </row>
    <row r="13" spans="1:6" x14ac:dyDescent="0.25">
      <c r="A13" s="6" t="s">
        <v>4</v>
      </c>
      <c r="B13" s="4"/>
      <c r="F13" s="7"/>
    </row>
    <row r="14" spans="1:6" x14ac:dyDescent="0.25">
      <c r="A14" s="8" t="s">
        <v>5</v>
      </c>
      <c r="B14" s="9">
        <v>33294995</v>
      </c>
      <c r="F14" s="7"/>
    </row>
    <row r="15" spans="1:6" x14ac:dyDescent="0.25">
      <c r="A15" s="8" t="s">
        <v>6</v>
      </c>
      <c r="B15" s="9">
        <v>31120262</v>
      </c>
      <c r="F15" s="10"/>
    </row>
    <row r="16" spans="1:6" x14ac:dyDescent="0.25">
      <c r="A16" s="8" t="s">
        <v>7</v>
      </c>
      <c r="B16" s="11">
        <v>35214816</v>
      </c>
    </row>
    <row r="17" spans="1:6" x14ac:dyDescent="0.25">
      <c r="A17" s="6" t="s">
        <v>8</v>
      </c>
      <c r="B17" s="12">
        <f>SUM(B14:B16)</f>
        <v>99630073</v>
      </c>
      <c r="F17" s="10"/>
    </row>
    <row r="18" spans="1:6" ht="15" customHeight="1" x14ac:dyDescent="0.25">
      <c r="A18" s="6"/>
      <c r="B18" s="5"/>
    </row>
    <row r="19" spans="1:6" x14ac:dyDescent="0.25">
      <c r="A19" s="6" t="s">
        <v>9</v>
      </c>
      <c r="B19" s="13"/>
      <c r="F19" s="7"/>
    </row>
    <row r="20" spans="1:6" x14ac:dyDescent="0.25">
      <c r="A20" s="8" t="s">
        <v>10</v>
      </c>
      <c r="B20" s="9">
        <v>199196840</v>
      </c>
      <c r="D20" s="14"/>
      <c r="F20" s="7"/>
    </row>
    <row r="21" spans="1:6" x14ac:dyDescent="0.25">
      <c r="A21" s="6" t="s">
        <v>11</v>
      </c>
      <c r="B21" s="12">
        <f>SUM(B20:B20)</f>
        <v>199196840</v>
      </c>
      <c r="F21" s="7"/>
    </row>
    <row r="22" spans="1:6" ht="16.5" thickBot="1" x14ac:dyDescent="0.3">
      <c r="A22" s="6" t="s">
        <v>12</v>
      </c>
      <c r="B22" s="15">
        <f>+B17+B21</f>
        <v>298826913</v>
      </c>
      <c r="F22" s="10"/>
    </row>
    <row r="23" spans="1:6" ht="16.5" thickTop="1" x14ac:dyDescent="0.25">
      <c r="A23" s="16" t="s">
        <v>13</v>
      </c>
      <c r="B23" s="4"/>
    </row>
    <row r="24" spans="1:6" ht="9" customHeight="1" x14ac:dyDescent="0.25">
      <c r="A24" s="16"/>
      <c r="B24" s="17"/>
    </row>
    <row r="25" spans="1:6" x14ac:dyDescent="0.25">
      <c r="A25" s="8" t="s">
        <v>14</v>
      </c>
      <c r="B25" s="7"/>
      <c r="F25" s="7"/>
    </row>
    <row r="26" spans="1:6" x14ac:dyDescent="0.25">
      <c r="A26" s="8" t="s">
        <v>15</v>
      </c>
      <c r="B26" s="7">
        <v>68804.05</v>
      </c>
    </row>
    <row r="27" spans="1:6" x14ac:dyDescent="0.25">
      <c r="A27" s="6" t="s">
        <v>16</v>
      </c>
      <c r="B27" s="12">
        <f>SUM(B25:B26)</f>
        <v>68804.05</v>
      </c>
      <c r="F27" s="18"/>
    </row>
    <row r="28" spans="1:6" ht="20.25" customHeight="1" x14ac:dyDescent="0.25">
      <c r="A28" s="6" t="s">
        <v>17</v>
      </c>
      <c r="B28" s="19">
        <f>+B27</f>
        <v>68804.05</v>
      </c>
    </row>
    <row r="29" spans="1:6" ht="20.25" customHeight="1" x14ac:dyDescent="0.25">
      <c r="A29" s="6" t="s">
        <v>18</v>
      </c>
      <c r="B29" s="4"/>
    </row>
    <row r="30" spans="1:6" ht="20.25" customHeight="1" x14ac:dyDescent="0.25">
      <c r="A30" s="8" t="s">
        <v>19</v>
      </c>
      <c r="B30" s="9">
        <v>308097227.37</v>
      </c>
    </row>
    <row r="31" spans="1:6" x14ac:dyDescent="0.25">
      <c r="A31" s="8" t="s">
        <v>20</v>
      </c>
      <c r="B31" s="9">
        <v>1538141</v>
      </c>
      <c r="D31" s="14"/>
    </row>
    <row r="32" spans="1:6" ht="12.75" customHeight="1" x14ac:dyDescent="0.25">
      <c r="A32" s="8" t="s">
        <v>21</v>
      </c>
      <c r="B32" s="11">
        <v>-10877259.419999987</v>
      </c>
    </row>
    <row r="33" spans="1:6" ht="12.75" customHeight="1" x14ac:dyDescent="0.25">
      <c r="A33" s="20" t="s">
        <v>22</v>
      </c>
      <c r="B33" s="12">
        <f>SUM(B30:B32)</f>
        <v>298758108.95000005</v>
      </c>
      <c r="D33" s="14"/>
    </row>
    <row r="34" spans="1:6" x14ac:dyDescent="0.25">
      <c r="A34" s="6" t="s">
        <v>23</v>
      </c>
      <c r="B34" s="21">
        <f>+B28+B33</f>
        <v>298826913.00000006</v>
      </c>
    </row>
    <row r="35" spans="1:6" x14ac:dyDescent="0.25">
      <c r="A35" s="6"/>
      <c r="B35" s="22"/>
    </row>
    <row r="36" spans="1:6" x14ac:dyDescent="0.25">
      <c r="A36" s="6"/>
      <c r="B36" s="22"/>
    </row>
    <row r="37" spans="1:6" x14ac:dyDescent="0.25">
      <c r="A37" s="6"/>
      <c r="B37" s="22"/>
    </row>
    <row r="38" spans="1:6" x14ac:dyDescent="0.25">
      <c r="A38" s="6"/>
      <c r="B38" s="22"/>
      <c r="E38" s="14"/>
    </row>
    <row r="39" spans="1:6" s="23" customFormat="1" x14ac:dyDescent="0.25">
      <c r="A39" s="6"/>
      <c r="B39" s="22"/>
      <c r="D39" s="37"/>
    </row>
    <row r="40" spans="1:6" x14ac:dyDescent="0.25">
      <c r="A40" s="6"/>
      <c r="B40" s="22"/>
      <c r="D40" s="14"/>
      <c r="E40" s="14"/>
    </row>
    <row r="41" spans="1:6" x14ac:dyDescent="0.25">
      <c r="A41" s="24" t="s">
        <v>24</v>
      </c>
      <c r="B41" s="24"/>
      <c r="C41" s="24"/>
      <c r="D41" s="25"/>
    </row>
    <row r="42" spans="1:6" x14ac:dyDescent="0.25">
      <c r="A42" s="26" t="s">
        <v>25</v>
      </c>
      <c r="B42" s="26"/>
      <c r="C42" s="26"/>
      <c r="D42" s="25"/>
    </row>
    <row r="43" spans="1:6" x14ac:dyDescent="0.25">
      <c r="A43" s="26"/>
      <c r="B43" s="26"/>
      <c r="C43" s="26"/>
      <c r="D43" s="27"/>
    </row>
    <row r="44" spans="1:6" x14ac:dyDescent="0.25">
      <c r="A44" s="28"/>
      <c r="B44" s="28"/>
      <c r="C44" s="26"/>
      <c r="D44" s="29"/>
    </row>
    <row r="45" spans="1:6" ht="15.75" customHeight="1" x14ac:dyDescent="0.25">
      <c r="A45" s="30" t="s">
        <v>26</v>
      </c>
      <c r="B45" s="31" t="s">
        <v>27</v>
      </c>
      <c r="C45" s="31"/>
      <c r="D45" s="29"/>
      <c r="E45" s="7"/>
      <c r="F45" s="14"/>
    </row>
    <row r="46" spans="1:6" x14ac:dyDescent="0.25">
      <c r="A46" s="30" t="s">
        <v>28</v>
      </c>
      <c r="B46" s="32" t="s">
        <v>29</v>
      </c>
      <c r="C46" s="32"/>
      <c r="D46" s="29"/>
      <c r="E46" s="7"/>
      <c r="F46" s="14"/>
    </row>
    <row r="47" spans="1:6" x14ac:dyDescent="0.25">
      <c r="A47" s="33"/>
      <c r="B47" s="33"/>
      <c r="C47" s="33"/>
      <c r="D47" s="29"/>
    </row>
    <row r="48" spans="1:6" x14ac:dyDescent="0.25">
      <c r="A48" s="34"/>
      <c r="B48" s="34"/>
      <c r="C48" s="35"/>
      <c r="D48" s="35"/>
    </row>
    <row r="49" spans="1:4" ht="18.75" customHeight="1" x14ac:dyDescent="0.25">
      <c r="A49" s="35"/>
      <c r="B49" s="35"/>
      <c r="C49" s="35"/>
      <c r="D49" s="35"/>
    </row>
    <row r="50" spans="1:4" ht="18.75" customHeight="1" x14ac:dyDescent="0.25">
      <c r="A50" s="35"/>
      <c r="B50" s="35"/>
      <c r="C50" s="35"/>
      <c r="D50" s="35"/>
    </row>
    <row r="51" spans="1:4" ht="18.75" customHeight="1" x14ac:dyDescent="0.25">
      <c r="A51" s="36"/>
      <c r="B51" s="34"/>
      <c r="C51" s="35"/>
      <c r="D51" s="35"/>
    </row>
    <row r="52" spans="1:4" x14ac:dyDescent="0.25">
      <c r="A52" s="34"/>
      <c r="B52" s="34"/>
      <c r="C52" s="35"/>
      <c r="D52" s="35"/>
    </row>
  </sheetData>
  <mergeCells count="7">
    <mergeCell ref="B46:C46"/>
    <mergeCell ref="A6:C6"/>
    <mergeCell ref="A7:C7"/>
    <mergeCell ref="A8:C8"/>
    <mergeCell ref="A9:C9"/>
    <mergeCell ref="A23:A24"/>
    <mergeCell ref="B45:C45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2023-05-18T13:51:45Z</cp:lastPrinted>
  <dcterms:created xsi:type="dcterms:W3CDTF">2023-05-18T13:01:17Z</dcterms:created>
  <dcterms:modified xsi:type="dcterms:W3CDTF">2023-05-18T13:52:43Z</dcterms:modified>
</cp:coreProperties>
</file>